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59" i="2" l="1"/>
  <c r="J59" i="2"/>
  <c r="I59" i="2"/>
  <c r="H59" i="2"/>
  <c r="G59" i="2"/>
  <c r="F59" i="2"/>
  <c r="K68" i="2" l="1"/>
  <c r="J68" i="2"/>
  <c r="I68" i="2"/>
  <c r="H68" i="2"/>
  <c r="G68" i="2"/>
  <c r="F68" i="2"/>
  <c r="K76" i="2" l="1"/>
  <c r="J76" i="2"/>
  <c r="I76" i="2"/>
  <c r="H76" i="2"/>
  <c r="G76" i="2"/>
  <c r="F76" i="2"/>
  <c r="K84" i="2" l="1"/>
  <c r="J84" i="2"/>
  <c r="I84" i="2"/>
  <c r="H84" i="2"/>
  <c r="G84" i="2"/>
  <c r="F84" i="2"/>
  <c r="K92" i="2" l="1"/>
  <c r="J92" i="2"/>
  <c r="I92" i="2"/>
  <c r="H92" i="2"/>
  <c r="G92" i="2"/>
  <c r="F92" i="2"/>
  <c r="F99" i="2"/>
  <c r="G99" i="2"/>
  <c r="H99" i="2"/>
  <c r="I99" i="2"/>
  <c r="J99" i="2"/>
  <c r="K99" i="2"/>
  <c r="K106" i="2" l="1"/>
  <c r="J106" i="2"/>
  <c r="I106" i="2"/>
  <c r="H106" i="2"/>
  <c r="G106" i="2"/>
  <c r="F106" i="2"/>
  <c r="K113" i="2"/>
  <c r="J113" i="2"/>
  <c r="I113" i="2"/>
  <c r="H113" i="2"/>
  <c r="G113" i="2"/>
  <c r="F113" i="2"/>
  <c r="K121" i="2" l="1"/>
  <c r="J121" i="2"/>
  <c r="I121" i="2"/>
  <c r="H121" i="2"/>
  <c r="G121" i="2"/>
  <c r="F121" i="2"/>
  <c r="K129" i="2" l="1"/>
  <c r="J129" i="2"/>
  <c r="I129" i="2"/>
  <c r="H129" i="2"/>
  <c r="G129" i="2"/>
  <c r="F129" i="2"/>
  <c r="K137" i="2" l="1"/>
  <c r="J137" i="2"/>
  <c r="I137" i="2"/>
  <c r="H137" i="2"/>
  <c r="G137" i="2"/>
  <c r="F137" i="2"/>
  <c r="K145" i="2" l="1"/>
  <c r="J145" i="2"/>
  <c r="I145" i="2"/>
  <c r="H145" i="2"/>
  <c r="G145" i="2"/>
  <c r="F145" i="2"/>
  <c r="K153" i="2" l="1"/>
  <c r="J153" i="2"/>
  <c r="I153" i="2"/>
  <c r="H153" i="2"/>
  <c r="G153" i="2"/>
  <c r="F153" i="2"/>
  <c r="K161" i="2" l="1"/>
  <c r="J161" i="2"/>
  <c r="I161" i="2"/>
  <c r="H161" i="2"/>
  <c r="G161" i="2"/>
  <c r="F161" i="2"/>
  <c r="K169" i="2" l="1"/>
  <c r="J169" i="2"/>
  <c r="I169" i="2"/>
  <c r="H169" i="2"/>
  <c r="G169" i="2"/>
  <c r="F169" i="2"/>
  <c r="K178" i="2" l="1"/>
  <c r="J178" i="2"/>
  <c r="I178" i="2"/>
  <c r="H178" i="2"/>
  <c r="G178" i="2"/>
  <c r="F178" i="2"/>
  <c r="K187" i="2" l="1"/>
  <c r="J187" i="2"/>
  <c r="I187" i="2"/>
  <c r="H187" i="2"/>
  <c r="G187" i="2"/>
  <c r="F187" i="2"/>
  <c r="K196" i="2"/>
  <c r="J196" i="2"/>
  <c r="I196" i="2"/>
  <c r="H196" i="2"/>
  <c r="G196" i="2"/>
  <c r="F196" i="2"/>
  <c r="K205" i="2" l="1"/>
  <c r="J205" i="2"/>
  <c r="I205" i="2"/>
  <c r="H205" i="2"/>
  <c r="G205" i="2"/>
  <c r="F205" i="2"/>
  <c r="K215" i="2" l="1"/>
  <c r="J215" i="2"/>
  <c r="I215" i="2"/>
  <c r="H215" i="2"/>
  <c r="G215" i="2"/>
  <c r="F215" i="2"/>
  <c r="K224" i="2" l="1"/>
  <c r="J224" i="2"/>
  <c r="I224" i="2"/>
  <c r="H224" i="2"/>
  <c r="G224" i="2"/>
  <c r="F224" i="2"/>
  <c r="K233" i="2" l="1"/>
  <c r="J233" i="2"/>
  <c r="I233" i="2"/>
  <c r="H233" i="2"/>
  <c r="G233" i="2"/>
  <c r="F233" i="2"/>
  <c r="K242" i="2" l="1"/>
  <c r="J242" i="2"/>
  <c r="I242" i="2"/>
  <c r="H242" i="2"/>
  <c r="G242" i="2"/>
  <c r="F242" i="2"/>
  <c r="K251" i="2" l="1"/>
  <c r="J251" i="2"/>
  <c r="I251" i="2"/>
  <c r="H251" i="2"/>
  <c r="G251" i="2"/>
  <c r="F251" i="2"/>
  <c r="K260" i="2" l="1"/>
  <c r="J260" i="2"/>
  <c r="I260" i="2"/>
  <c r="H260" i="2"/>
  <c r="G260" i="2"/>
  <c r="F260" i="2"/>
  <c r="K269" i="2" l="1"/>
  <c r="J269" i="2"/>
  <c r="I269" i="2"/>
  <c r="H269" i="2"/>
  <c r="G269" i="2"/>
  <c r="F269" i="2"/>
  <c r="K278" i="2" l="1"/>
  <c r="J278" i="2"/>
  <c r="I278" i="2"/>
  <c r="H278" i="2"/>
  <c r="G278" i="2"/>
  <c r="F278" i="2"/>
  <c r="K287" i="2" l="1"/>
  <c r="J287" i="2"/>
  <c r="I287" i="2"/>
  <c r="H287" i="2"/>
  <c r="G287" i="2"/>
  <c r="F287" i="2"/>
  <c r="K296" i="2" l="1"/>
  <c r="J296" i="2"/>
  <c r="I296" i="2"/>
  <c r="H296" i="2"/>
  <c r="G296" i="2"/>
  <c r="F296" i="2"/>
  <c r="K305" i="2" l="1"/>
  <c r="J305" i="2"/>
  <c r="I305" i="2"/>
  <c r="H305" i="2"/>
  <c r="G305" i="2"/>
  <c r="F305" i="2"/>
  <c r="K314" i="2" l="1"/>
  <c r="J314" i="2"/>
  <c r="I314" i="2"/>
  <c r="H314" i="2"/>
  <c r="G314" i="2"/>
  <c r="F314" i="2"/>
  <c r="L104" i="6" l="1"/>
  <c r="K104" i="6"/>
  <c r="J104" i="6"/>
  <c r="I104" i="6"/>
  <c r="H104" i="6"/>
  <c r="G104" i="6"/>
  <c r="F104" i="6"/>
  <c r="K323" i="2"/>
  <c r="J323" i="2"/>
  <c r="I323" i="2"/>
  <c r="H323" i="2"/>
  <c r="G323" i="2"/>
  <c r="F323" i="2"/>
  <c r="L107" i="6" l="1"/>
  <c r="K107" i="6"/>
  <c r="J107" i="6"/>
  <c r="I107" i="6"/>
  <c r="H107" i="6"/>
  <c r="G107" i="6"/>
  <c r="F107" i="6"/>
  <c r="K332" i="2"/>
  <c r="J332" i="2"/>
  <c r="I332" i="2"/>
  <c r="H332" i="2"/>
  <c r="G332" i="2"/>
  <c r="F332" i="2"/>
  <c r="L110" i="6" l="1"/>
  <c r="K110" i="6"/>
  <c r="J110" i="6"/>
  <c r="I110" i="6"/>
  <c r="H110" i="6"/>
  <c r="G110" i="6"/>
  <c r="F110" i="6"/>
  <c r="K341" i="2"/>
  <c r="J341" i="2"/>
  <c r="I341" i="2"/>
  <c r="H341" i="2"/>
  <c r="G341" i="2"/>
  <c r="F341" i="2"/>
  <c r="K350" i="2" l="1"/>
  <c r="J350" i="2"/>
  <c r="I350" i="2"/>
  <c r="H350" i="2"/>
  <c r="G350" i="2"/>
  <c r="F350" i="2"/>
  <c r="L113" i="6"/>
  <c r="K113" i="6"/>
  <c r="J113" i="6"/>
  <c r="I113" i="6"/>
  <c r="H113" i="6"/>
  <c r="G113" i="6"/>
  <c r="F113" i="6"/>
  <c r="L117" i="6" l="1"/>
  <c r="K117" i="6"/>
  <c r="J117" i="6"/>
  <c r="I117" i="6"/>
  <c r="H117" i="6"/>
  <c r="G117" i="6"/>
  <c r="F117" i="6"/>
  <c r="K359" i="2"/>
  <c r="J359" i="2"/>
  <c r="I359" i="2"/>
  <c r="H359" i="2"/>
  <c r="G359" i="2"/>
  <c r="F359" i="2"/>
  <c r="L121" i="6" l="1"/>
  <c r="K121" i="6"/>
  <c r="J121" i="6"/>
  <c r="I121" i="6"/>
  <c r="H121" i="6"/>
  <c r="G121" i="6"/>
  <c r="F121" i="6"/>
  <c r="K368" i="2"/>
  <c r="J368" i="2"/>
  <c r="I368" i="2"/>
  <c r="H368" i="2"/>
  <c r="G368" i="2"/>
  <c r="F368" i="2"/>
  <c r="K377" i="2" l="1"/>
  <c r="J377" i="2"/>
  <c r="I377" i="2"/>
  <c r="H377" i="2"/>
  <c r="G377" i="2"/>
  <c r="F377" i="2"/>
  <c r="L125" i="6"/>
  <c r="K125" i="6"/>
  <c r="J125" i="6"/>
  <c r="I125" i="6"/>
  <c r="H125" i="6"/>
  <c r="G125" i="6"/>
  <c r="F125" i="6"/>
  <c r="L129" i="6" l="1"/>
  <c r="K129" i="6"/>
  <c r="J129" i="6"/>
  <c r="I129" i="6"/>
  <c r="H129" i="6"/>
  <c r="G129" i="6"/>
  <c r="F129" i="6"/>
  <c r="K387" i="2"/>
  <c r="J387" i="2"/>
  <c r="I387" i="2"/>
  <c r="H387" i="2"/>
  <c r="G387" i="2"/>
  <c r="F387" i="2"/>
  <c r="F396" i="2"/>
  <c r="G396" i="2"/>
  <c r="H396" i="2"/>
  <c r="I396" i="2"/>
  <c r="J396" i="2"/>
  <c r="K396" i="2"/>
  <c r="L133" i="6" l="1"/>
  <c r="K133" i="6"/>
  <c r="J133" i="6"/>
  <c r="I133" i="6"/>
  <c r="H133" i="6"/>
  <c r="G133" i="6"/>
  <c r="F133" i="6"/>
  <c r="K406" i="2" l="1"/>
  <c r="J406" i="2"/>
  <c r="I406" i="2"/>
  <c r="H406" i="2"/>
  <c r="G406" i="2"/>
  <c r="F406" i="2"/>
  <c r="L136" i="6"/>
  <c r="K136" i="6"/>
  <c r="J136" i="6"/>
  <c r="I136" i="6"/>
  <c r="H136" i="6"/>
  <c r="G136" i="6"/>
  <c r="F136" i="6"/>
  <c r="L139" i="6" l="1"/>
  <c r="K139" i="6"/>
  <c r="J139" i="6"/>
  <c r="I139" i="6"/>
  <c r="H139" i="6"/>
  <c r="G139" i="6"/>
  <c r="F139" i="6"/>
  <c r="K415" i="2"/>
  <c r="J415" i="2"/>
  <c r="I415" i="2"/>
  <c r="H415" i="2"/>
  <c r="G415" i="2"/>
  <c r="F415" i="2"/>
  <c r="L142" i="6" l="1"/>
  <c r="K142" i="6"/>
  <c r="J142" i="6"/>
  <c r="I142" i="6"/>
  <c r="H142" i="6"/>
  <c r="G142" i="6"/>
  <c r="F142" i="6"/>
  <c r="K425" i="2"/>
  <c r="J425" i="2"/>
  <c r="I425" i="2"/>
  <c r="H425" i="2"/>
  <c r="G425" i="2"/>
  <c r="F425" i="2"/>
  <c r="K434" i="2" l="1"/>
  <c r="J434" i="2"/>
  <c r="I434" i="2"/>
  <c r="H434" i="2"/>
  <c r="G434" i="2"/>
  <c r="F434" i="2"/>
  <c r="L145" i="6"/>
  <c r="K145" i="6"/>
  <c r="J145" i="6"/>
  <c r="I145" i="6"/>
  <c r="H145" i="6"/>
  <c r="G145" i="6"/>
  <c r="F145" i="6"/>
  <c r="K444" i="2" l="1"/>
  <c r="J444" i="2"/>
  <c r="I444" i="2"/>
  <c r="H444" i="2"/>
  <c r="G444" i="2"/>
  <c r="F444" i="2"/>
  <c r="L148" i="6"/>
  <c r="K148" i="6"/>
  <c r="J148" i="6"/>
  <c r="I148" i="6"/>
  <c r="H148" i="6"/>
  <c r="G148" i="6"/>
  <c r="F148" i="6"/>
  <c r="L152" i="6" l="1"/>
  <c r="K152" i="6"/>
  <c r="J152" i="6"/>
  <c r="I152" i="6"/>
  <c r="H152" i="6"/>
  <c r="G152" i="6"/>
  <c r="F152" i="6"/>
  <c r="K453" i="2"/>
  <c r="J453" i="2"/>
  <c r="I453" i="2"/>
  <c r="H453" i="2"/>
  <c r="G453" i="2"/>
  <c r="F453" i="2"/>
  <c r="L156" i="6" l="1"/>
  <c r="K156" i="6"/>
  <c r="J156" i="6"/>
  <c r="I156" i="6"/>
  <c r="H156" i="6"/>
  <c r="G156" i="6"/>
  <c r="F156" i="6"/>
  <c r="K461" i="2"/>
  <c r="J461" i="2"/>
  <c r="I461" i="2"/>
  <c r="H461" i="2"/>
  <c r="G461" i="2"/>
  <c r="F461" i="2"/>
  <c r="L160" i="6" l="1"/>
  <c r="K160" i="6"/>
  <c r="J160" i="6"/>
  <c r="I160" i="6"/>
  <c r="H160" i="6"/>
  <c r="G160" i="6"/>
  <c r="F160" i="6"/>
  <c r="K472" i="2"/>
  <c r="J472" i="2"/>
  <c r="I472" i="2"/>
  <c r="H472" i="2"/>
  <c r="G472" i="2"/>
  <c r="F472" i="2"/>
  <c r="K482" i="2" l="1"/>
  <c r="J482" i="2"/>
  <c r="I482" i="2"/>
  <c r="H482" i="2"/>
  <c r="G482" i="2"/>
  <c r="F482" i="2"/>
  <c r="K493" i="2"/>
  <c r="J493" i="2"/>
  <c r="I493" i="2"/>
  <c r="H493" i="2"/>
  <c r="G493" i="2"/>
  <c r="F493" i="2"/>
  <c r="L164" i="6"/>
  <c r="K164" i="6"/>
  <c r="J164" i="6"/>
  <c r="I164" i="6"/>
  <c r="H164" i="6"/>
  <c r="G164" i="6"/>
  <c r="F164" i="6"/>
  <c r="L170" i="6"/>
  <c r="K170" i="6"/>
  <c r="J170" i="6"/>
  <c r="I170" i="6"/>
  <c r="H170" i="6"/>
  <c r="G170" i="6"/>
  <c r="F170" i="6"/>
</calcChain>
</file>

<file path=xl/sharedStrings.xml><?xml version="1.0" encoding="utf-8"?>
<sst xmlns="http://schemas.openxmlformats.org/spreadsheetml/2006/main" count="5275" uniqueCount="52">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</sst>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"/>
  <sheetViews>
    <sheetView tabSelected="1" topLeftCell="A4" zoomScaleNormal="100" workbookViewId="0">
      <selection activeCell="D7" sqref="D7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12" t="s">
        <v>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44581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44581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44581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44581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44581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44580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44580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44580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44580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44580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44579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44579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44579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44579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44579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44578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44578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44578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44578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44578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44575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44575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44575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44575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44575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44574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44574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44574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44574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44574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44573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44573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44573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44573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44573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44572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44572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44572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44572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44572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44571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44571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44571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44571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44571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201" t="s">
        <v>15</v>
      </c>
      <c r="B59" s="202"/>
      <c r="C59" s="202"/>
      <c r="D59" s="202"/>
      <c r="E59" s="203"/>
      <c r="F59" s="1">
        <f t="shared" ref="F59:K59" si="0">SUM(F54:F58)</f>
        <v>93095</v>
      </c>
      <c r="G59" s="1">
        <f t="shared" si="0"/>
        <v>2572</v>
      </c>
      <c r="H59" s="1">
        <f t="shared" si="0"/>
        <v>0</v>
      </c>
      <c r="I59" s="1">
        <f t="shared" si="0"/>
        <v>2572</v>
      </c>
      <c r="J59" s="28">
        <f t="shared" si="0"/>
        <v>0</v>
      </c>
      <c r="K59" s="1">
        <f t="shared" si="0"/>
        <v>0</v>
      </c>
      <c r="L59" s="29"/>
      <c r="M59" s="23"/>
    </row>
    <row r="60" spans="1:13" s="9" customFormat="1" ht="29.25" customHeight="1" x14ac:dyDescent="0.25">
      <c r="A60" s="206" t="s">
        <v>17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8"/>
    </row>
    <row r="61" spans="1:13" s="9" customFormat="1" ht="29.25" customHeight="1" x14ac:dyDescent="0.25">
      <c r="A61" s="212" t="s">
        <v>28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</row>
    <row r="62" spans="1:13" s="9" customFormat="1" ht="13.5" customHeight="1" x14ac:dyDescent="0.25">
      <c r="A62" s="88" t="s">
        <v>0</v>
      </c>
      <c r="B62" s="89" t="s">
        <v>44</v>
      </c>
      <c r="C62" s="90" t="s">
        <v>2</v>
      </c>
      <c r="D62" s="89" t="s">
        <v>3</v>
      </c>
      <c r="E62" s="89" t="s">
        <v>4</v>
      </c>
      <c r="F62" s="89" t="s">
        <v>41</v>
      </c>
      <c r="G62" s="89" t="s">
        <v>5</v>
      </c>
      <c r="H62" s="89" t="s">
        <v>9</v>
      </c>
      <c r="I62" s="89" t="s">
        <v>10</v>
      </c>
      <c r="J62" s="89" t="s">
        <v>7</v>
      </c>
      <c r="K62" s="89" t="s">
        <v>8</v>
      </c>
      <c r="L62" s="91" t="s">
        <v>6</v>
      </c>
      <c r="M62" s="92" t="s">
        <v>16</v>
      </c>
    </row>
    <row r="63" spans="1:13" s="9" customFormat="1" ht="59.25" customHeight="1" x14ac:dyDescent="0.25">
      <c r="A63" s="15">
        <v>44568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44568</v>
      </c>
      <c r="B64" s="24" t="s">
        <v>18</v>
      </c>
      <c r="C64" s="24" t="s">
        <v>19</v>
      </c>
      <c r="D64" s="24" t="s">
        <v>42</v>
      </c>
      <c r="E64" s="19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44568</v>
      </c>
      <c r="B65" s="24" t="s">
        <v>18</v>
      </c>
      <c r="C65" s="24" t="s">
        <v>19</v>
      </c>
      <c r="D65" s="24" t="s">
        <v>23</v>
      </c>
      <c r="E65" s="19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44568</v>
      </c>
      <c r="B66" s="24" t="s">
        <v>18</v>
      </c>
      <c r="C66" s="24" t="s">
        <v>19</v>
      </c>
      <c r="D66" s="24" t="s">
        <v>43</v>
      </c>
      <c r="E66" s="19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44568</v>
      </c>
      <c r="B67" s="24" t="s">
        <v>18</v>
      </c>
      <c r="C67" s="24" t="s">
        <v>19</v>
      </c>
      <c r="D67" s="24" t="s">
        <v>26</v>
      </c>
      <c r="E67" s="19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198" t="s">
        <v>15</v>
      </c>
      <c r="B68" s="199"/>
      <c r="C68" s="199"/>
      <c r="D68" s="199"/>
      <c r="E68" s="200"/>
      <c r="F68" s="1">
        <f t="shared" ref="F68:K68" si="1">SUM(F63:F67)</f>
        <v>93095</v>
      </c>
      <c r="G68" s="1">
        <f t="shared" si="1"/>
        <v>2572</v>
      </c>
      <c r="H68" s="1">
        <f t="shared" si="1"/>
        <v>0</v>
      </c>
      <c r="I68" s="1">
        <f t="shared" si="1"/>
        <v>2572</v>
      </c>
      <c r="J68" s="28">
        <f t="shared" si="1"/>
        <v>0</v>
      </c>
      <c r="K68" s="1">
        <f t="shared" si="1"/>
        <v>0</v>
      </c>
      <c r="L68" s="29"/>
      <c r="M68" s="23"/>
    </row>
    <row r="69" spans="1:13" s="9" customFormat="1" ht="29.25" customHeight="1" x14ac:dyDescent="0.25">
      <c r="A69" s="212" t="s">
        <v>28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</row>
    <row r="70" spans="1:13" s="9" customFormat="1" ht="13.5" customHeight="1" x14ac:dyDescent="0.25">
      <c r="A70" s="88" t="s">
        <v>0</v>
      </c>
      <c r="B70" s="89" t="s">
        <v>44</v>
      </c>
      <c r="C70" s="90" t="s">
        <v>2</v>
      </c>
      <c r="D70" s="89" t="s">
        <v>3</v>
      </c>
      <c r="E70" s="89" t="s">
        <v>4</v>
      </c>
      <c r="F70" s="89" t="s">
        <v>41</v>
      </c>
      <c r="G70" s="89" t="s">
        <v>5</v>
      </c>
      <c r="H70" s="89" t="s">
        <v>9</v>
      </c>
      <c r="I70" s="89" t="s">
        <v>10</v>
      </c>
      <c r="J70" s="89" t="s">
        <v>7</v>
      </c>
      <c r="K70" s="89" t="s">
        <v>8</v>
      </c>
      <c r="L70" s="91" t="s">
        <v>6</v>
      </c>
      <c r="M70" s="92" t="s">
        <v>16</v>
      </c>
    </row>
    <row r="71" spans="1:13" s="9" customFormat="1" ht="59.25" customHeight="1" x14ac:dyDescent="0.25">
      <c r="A71" s="15">
        <v>44567</v>
      </c>
      <c r="B71" s="26" t="s">
        <v>18</v>
      </c>
      <c r="C71" s="26" t="s">
        <v>19</v>
      </c>
      <c r="D71" s="26" t="s">
        <v>20</v>
      </c>
      <c r="E71" s="26" t="s">
        <v>21</v>
      </c>
      <c r="F71" s="27">
        <v>9590</v>
      </c>
      <c r="G71" s="27">
        <v>0</v>
      </c>
      <c r="H71" s="27">
        <v>0</v>
      </c>
      <c r="I71" s="27">
        <v>0</v>
      </c>
      <c r="J71" s="18">
        <v>0</v>
      </c>
      <c r="K71" s="18">
        <v>0</v>
      </c>
      <c r="L71" s="18">
        <v>0</v>
      </c>
      <c r="M71" s="27" t="s">
        <v>29</v>
      </c>
    </row>
    <row r="72" spans="1:13" s="9" customFormat="1" ht="25.5" x14ac:dyDescent="0.25">
      <c r="A72" s="15">
        <v>44567</v>
      </c>
      <c r="B72" s="24" t="s">
        <v>18</v>
      </c>
      <c r="C72" s="24" t="s">
        <v>19</v>
      </c>
      <c r="D72" s="24" t="s">
        <v>42</v>
      </c>
      <c r="E72" s="19" t="s">
        <v>22</v>
      </c>
      <c r="F72" s="27">
        <v>21850</v>
      </c>
      <c r="G72" s="27">
        <v>1058</v>
      </c>
      <c r="H72" s="27">
        <v>0</v>
      </c>
      <c r="I72" s="27">
        <v>1058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38.25" x14ac:dyDescent="0.25">
      <c r="A73" s="15">
        <v>44567</v>
      </c>
      <c r="B73" s="24" t="s">
        <v>18</v>
      </c>
      <c r="C73" s="24" t="s">
        <v>19</v>
      </c>
      <c r="D73" s="24" t="s">
        <v>23</v>
      </c>
      <c r="E73" s="19" t="s">
        <v>24</v>
      </c>
      <c r="F73" s="27">
        <v>14065</v>
      </c>
      <c r="G73" s="27">
        <v>217</v>
      </c>
      <c r="H73" s="27">
        <v>0</v>
      </c>
      <c r="I73" s="27">
        <v>217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25.5" x14ac:dyDescent="0.25">
      <c r="A74" s="15">
        <v>44567</v>
      </c>
      <c r="B74" s="24" t="s">
        <v>18</v>
      </c>
      <c r="C74" s="24" t="s">
        <v>19</v>
      </c>
      <c r="D74" s="24" t="s">
        <v>43</v>
      </c>
      <c r="E74" s="19" t="s">
        <v>25</v>
      </c>
      <c r="F74" s="31">
        <v>15000</v>
      </c>
      <c r="G74" s="31">
        <v>1000</v>
      </c>
      <c r="H74" s="31">
        <v>0</v>
      </c>
      <c r="I74" s="31">
        <v>1000</v>
      </c>
      <c r="J74" s="31">
        <v>0</v>
      </c>
      <c r="K74" s="18">
        <v>0</v>
      </c>
      <c r="L74" s="18">
        <v>0</v>
      </c>
      <c r="M74" s="27" t="s">
        <v>29</v>
      </c>
    </row>
    <row r="75" spans="1:13" s="9" customFormat="1" ht="26.25" thickBot="1" x14ac:dyDescent="0.3">
      <c r="A75" s="15">
        <v>44567</v>
      </c>
      <c r="B75" s="24" t="s">
        <v>18</v>
      </c>
      <c r="C75" s="24" t="s">
        <v>19</v>
      </c>
      <c r="D75" s="24" t="s">
        <v>26</v>
      </c>
      <c r="E75" s="19" t="s">
        <v>27</v>
      </c>
      <c r="F75" s="31">
        <v>32590</v>
      </c>
      <c r="G75" s="31">
        <v>297</v>
      </c>
      <c r="H75" s="31">
        <v>0</v>
      </c>
      <c r="I75" s="31">
        <v>297</v>
      </c>
      <c r="J75" s="31">
        <v>0</v>
      </c>
      <c r="K75" s="18">
        <v>0</v>
      </c>
      <c r="L75" s="30">
        <v>0</v>
      </c>
      <c r="M75" s="31" t="s">
        <v>29</v>
      </c>
    </row>
    <row r="76" spans="1:13" s="9" customFormat="1" ht="13.5" thickBot="1" x14ac:dyDescent="0.3">
      <c r="A76" s="195" t="s">
        <v>15</v>
      </c>
      <c r="B76" s="196"/>
      <c r="C76" s="196"/>
      <c r="D76" s="196"/>
      <c r="E76" s="197"/>
      <c r="F76" s="1">
        <f t="shared" ref="F76:K76" si="2">SUM(F71:F75)</f>
        <v>93095</v>
      </c>
      <c r="G76" s="1">
        <f t="shared" si="2"/>
        <v>2572</v>
      </c>
      <c r="H76" s="1">
        <f t="shared" si="2"/>
        <v>0</v>
      </c>
      <c r="I76" s="1">
        <f t="shared" si="2"/>
        <v>2572</v>
      </c>
      <c r="J76" s="28">
        <f t="shared" si="2"/>
        <v>0</v>
      </c>
      <c r="K76" s="1">
        <f t="shared" si="2"/>
        <v>0</v>
      </c>
      <c r="L76" s="29"/>
      <c r="M76" s="23"/>
    </row>
    <row r="77" spans="1:13" s="9" customFormat="1" ht="29.25" customHeight="1" x14ac:dyDescent="0.25">
      <c r="A77" s="212" t="s">
        <v>28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59.25" customHeight="1" x14ac:dyDescent="0.25">
      <c r="A79" s="15">
        <v>44566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44566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44566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44566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44566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92" t="s">
        <v>15</v>
      </c>
      <c r="B84" s="193"/>
      <c r="C84" s="193"/>
      <c r="D84" s="193"/>
      <c r="E84" s="194"/>
      <c r="F84" s="1">
        <f t="shared" ref="F84:K84" si="3">SUM(F79:F83)</f>
        <v>93095</v>
      </c>
      <c r="G84" s="1">
        <f t="shared" si="3"/>
        <v>2572</v>
      </c>
      <c r="H84" s="1">
        <f t="shared" si="3"/>
        <v>0</v>
      </c>
      <c r="I84" s="1">
        <f t="shared" si="3"/>
        <v>2572</v>
      </c>
      <c r="J84" s="28">
        <f t="shared" si="3"/>
        <v>0</v>
      </c>
      <c r="K84" s="1">
        <f t="shared" si="3"/>
        <v>0</v>
      </c>
      <c r="L84" s="29"/>
      <c r="M84" s="23"/>
    </row>
    <row r="85" spans="1:13" s="9" customFormat="1" ht="29.25" customHeight="1" x14ac:dyDescent="0.25">
      <c r="A85" s="212" t="s">
        <v>28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</row>
    <row r="86" spans="1:13" s="9" customFormat="1" ht="13.5" customHeight="1" x14ac:dyDescent="0.25">
      <c r="A86" s="88" t="s">
        <v>0</v>
      </c>
      <c r="B86" s="89" t="s">
        <v>44</v>
      </c>
      <c r="C86" s="90" t="s">
        <v>2</v>
      </c>
      <c r="D86" s="89" t="s">
        <v>3</v>
      </c>
      <c r="E86" s="89" t="s">
        <v>4</v>
      </c>
      <c r="F86" s="89" t="s">
        <v>41</v>
      </c>
      <c r="G86" s="89" t="s">
        <v>5</v>
      </c>
      <c r="H86" s="89" t="s">
        <v>9</v>
      </c>
      <c r="I86" s="89" t="s">
        <v>10</v>
      </c>
      <c r="J86" s="89" t="s">
        <v>7</v>
      </c>
      <c r="K86" s="89" t="s">
        <v>8</v>
      </c>
      <c r="L86" s="91" t="s">
        <v>6</v>
      </c>
      <c r="M86" s="92" t="s">
        <v>16</v>
      </c>
    </row>
    <row r="87" spans="1:13" s="9" customFormat="1" ht="59.25" customHeight="1" x14ac:dyDescent="0.25">
      <c r="A87" s="15">
        <v>44565</v>
      </c>
      <c r="B87" s="26" t="s">
        <v>18</v>
      </c>
      <c r="C87" s="26" t="s">
        <v>19</v>
      </c>
      <c r="D87" s="26" t="s">
        <v>20</v>
      </c>
      <c r="E87" s="26" t="s">
        <v>21</v>
      </c>
      <c r="F87" s="27">
        <v>9590</v>
      </c>
      <c r="G87" s="27">
        <v>0</v>
      </c>
      <c r="H87" s="27">
        <v>0</v>
      </c>
      <c r="I87" s="27">
        <v>0</v>
      </c>
      <c r="J87" s="18">
        <v>0</v>
      </c>
      <c r="K87" s="18">
        <v>0</v>
      </c>
      <c r="L87" s="18">
        <v>0</v>
      </c>
      <c r="M87" s="27" t="s">
        <v>29</v>
      </c>
    </row>
    <row r="88" spans="1:13" s="9" customFormat="1" ht="25.5" x14ac:dyDescent="0.25">
      <c r="A88" s="15">
        <v>44565</v>
      </c>
      <c r="B88" s="24" t="s">
        <v>18</v>
      </c>
      <c r="C88" s="24" t="s">
        <v>19</v>
      </c>
      <c r="D88" s="24" t="s">
        <v>42</v>
      </c>
      <c r="E88" s="19" t="s">
        <v>22</v>
      </c>
      <c r="F88" s="27">
        <v>21850</v>
      </c>
      <c r="G88" s="27">
        <v>1058</v>
      </c>
      <c r="H88" s="27">
        <v>0</v>
      </c>
      <c r="I88" s="27">
        <v>1058</v>
      </c>
      <c r="J88" s="27">
        <v>0</v>
      </c>
      <c r="K88" s="18">
        <v>0</v>
      </c>
      <c r="L88" s="18">
        <v>0</v>
      </c>
      <c r="M88" s="27" t="s">
        <v>29</v>
      </c>
    </row>
    <row r="89" spans="1:13" s="9" customFormat="1" ht="38.25" x14ac:dyDescent="0.25">
      <c r="A89" s="15">
        <v>44565</v>
      </c>
      <c r="B89" s="24" t="s">
        <v>18</v>
      </c>
      <c r="C89" s="24" t="s">
        <v>19</v>
      </c>
      <c r="D89" s="24" t="s">
        <v>23</v>
      </c>
      <c r="E89" s="19" t="s">
        <v>24</v>
      </c>
      <c r="F89" s="27">
        <v>14065</v>
      </c>
      <c r="G89" s="27">
        <v>217</v>
      </c>
      <c r="H89" s="27">
        <v>0</v>
      </c>
      <c r="I89" s="27">
        <v>217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25.5" x14ac:dyDescent="0.25">
      <c r="A90" s="15">
        <v>44565</v>
      </c>
      <c r="B90" s="24" t="s">
        <v>18</v>
      </c>
      <c r="C90" s="24" t="s">
        <v>19</v>
      </c>
      <c r="D90" s="24" t="s">
        <v>43</v>
      </c>
      <c r="E90" s="19" t="s">
        <v>25</v>
      </c>
      <c r="F90" s="31">
        <v>15000</v>
      </c>
      <c r="G90" s="31">
        <v>1000</v>
      </c>
      <c r="H90" s="31">
        <v>0</v>
      </c>
      <c r="I90" s="31">
        <v>1000</v>
      </c>
      <c r="J90" s="31">
        <v>0</v>
      </c>
      <c r="K90" s="18">
        <v>0</v>
      </c>
      <c r="L90" s="18">
        <v>0</v>
      </c>
      <c r="M90" s="27" t="s">
        <v>29</v>
      </c>
    </row>
    <row r="91" spans="1:13" s="9" customFormat="1" ht="26.25" thickBot="1" x14ac:dyDescent="0.3">
      <c r="A91" s="15">
        <v>44565</v>
      </c>
      <c r="B91" s="24" t="s">
        <v>18</v>
      </c>
      <c r="C91" s="24" t="s">
        <v>19</v>
      </c>
      <c r="D91" s="24" t="s">
        <v>26</v>
      </c>
      <c r="E91" s="19" t="s">
        <v>27</v>
      </c>
      <c r="F91" s="31">
        <v>32590</v>
      </c>
      <c r="G91" s="31">
        <v>297</v>
      </c>
      <c r="H91" s="31">
        <v>0</v>
      </c>
      <c r="I91" s="31">
        <v>297</v>
      </c>
      <c r="J91" s="31">
        <v>0</v>
      </c>
      <c r="K91" s="18">
        <v>0</v>
      </c>
      <c r="L91" s="30">
        <v>0</v>
      </c>
      <c r="M91" s="31" t="s">
        <v>29</v>
      </c>
    </row>
    <row r="92" spans="1:13" s="9" customFormat="1" ht="13.5" thickBot="1" x14ac:dyDescent="0.3">
      <c r="A92" s="189" t="s">
        <v>15</v>
      </c>
      <c r="B92" s="190"/>
      <c r="C92" s="190"/>
      <c r="D92" s="190"/>
      <c r="E92" s="191"/>
      <c r="F92" s="1">
        <f t="shared" ref="F92:K92" si="4">SUM(F87:F91)</f>
        <v>93095</v>
      </c>
      <c r="G92" s="1">
        <f t="shared" si="4"/>
        <v>2572</v>
      </c>
      <c r="H92" s="1">
        <f t="shared" si="4"/>
        <v>0</v>
      </c>
      <c r="I92" s="1">
        <f t="shared" si="4"/>
        <v>2572</v>
      </c>
      <c r="J92" s="28">
        <f t="shared" si="4"/>
        <v>0</v>
      </c>
      <c r="K92" s="1">
        <f t="shared" si="4"/>
        <v>0</v>
      </c>
      <c r="L92" s="29"/>
      <c r="M92" s="23"/>
    </row>
    <row r="93" spans="1:13" s="9" customFormat="1" ht="13.5" customHeight="1" x14ac:dyDescent="0.25">
      <c r="A93" s="88" t="s">
        <v>0</v>
      </c>
      <c r="B93" s="89" t="s">
        <v>44</v>
      </c>
      <c r="C93" s="90" t="s">
        <v>2</v>
      </c>
      <c r="D93" s="89" t="s">
        <v>3</v>
      </c>
      <c r="E93" s="89" t="s">
        <v>4</v>
      </c>
      <c r="F93" s="89" t="s">
        <v>41</v>
      </c>
      <c r="G93" s="89" t="s">
        <v>5</v>
      </c>
      <c r="H93" s="89" t="s">
        <v>9</v>
      </c>
      <c r="I93" s="89" t="s">
        <v>10</v>
      </c>
      <c r="J93" s="89" t="s">
        <v>7</v>
      </c>
      <c r="K93" s="89" t="s">
        <v>8</v>
      </c>
      <c r="L93" s="91" t="s">
        <v>6</v>
      </c>
      <c r="M93" s="92" t="s">
        <v>16</v>
      </c>
    </row>
    <row r="94" spans="1:13" s="9" customFormat="1" ht="59.25" customHeight="1" x14ac:dyDescent="0.25">
      <c r="A94" s="15">
        <v>44564</v>
      </c>
      <c r="B94" s="26" t="s">
        <v>18</v>
      </c>
      <c r="C94" s="26" t="s">
        <v>19</v>
      </c>
      <c r="D94" s="26" t="s">
        <v>20</v>
      </c>
      <c r="E94" s="26" t="s">
        <v>21</v>
      </c>
      <c r="F94" s="27">
        <v>9590</v>
      </c>
      <c r="G94" s="27">
        <v>0</v>
      </c>
      <c r="H94" s="27">
        <v>0</v>
      </c>
      <c r="I94" s="27">
        <v>0</v>
      </c>
      <c r="J94" s="18">
        <v>0</v>
      </c>
      <c r="K94" s="18">
        <v>0</v>
      </c>
      <c r="L94" s="18">
        <v>0</v>
      </c>
      <c r="M94" s="27" t="s">
        <v>29</v>
      </c>
    </row>
    <row r="95" spans="1:13" s="9" customFormat="1" ht="25.5" x14ac:dyDescent="0.25">
      <c r="A95" s="15">
        <v>44564</v>
      </c>
      <c r="B95" s="24" t="s">
        <v>18</v>
      </c>
      <c r="C95" s="24" t="s">
        <v>19</v>
      </c>
      <c r="D95" s="24" t="s">
        <v>42</v>
      </c>
      <c r="E95" s="19" t="s">
        <v>22</v>
      </c>
      <c r="F95" s="27">
        <v>21850</v>
      </c>
      <c r="G95" s="27">
        <v>1058</v>
      </c>
      <c r="H95" s="27">
        <v>0</v>
      </c>
      <c r="I95" s="27">
        <v>1058</v>
      </c>
      <c r="J95" s="27">
        <v>0</v>
      </c>
      <c r="K95" s="18">
        <v>0</v>
      </c>
      <c r="L95" s="18">
        <v>0</v>
      </c>
      <c r="M95" s="27" t="s">
        <v>29</v>
      </c>
    </row>
    <row r="96" spans="1:13" s="9" customFormat="1" ht="38.25" x14ac:dyDescent="0.25">
      <c r="A96" s="15">
        <v>44564</v>
      </c>
      <c r="B96" s="24" t="s">
        <v>18</v>
      </c>
      <c r="C96" s="24" t="s">
        <v>19</v>
      </c>
      <c r="D96" s="24" t="s">
        <v>23</v>
      </c>
      <c r="E96" s="19" t="s">
        <v>24</v>
      </c>
      <c r="F96" s="27">
        <v>14065</v>
      </c>
      <c r="G96" s="27">
        <v>217</v>
      </c>
      <c r="H96" s="27">
        <v>0</v>
      </c>
      <c r="I96" s="27">
        <v>217</v>
      </c>
      <c r="J96" s="27">
        <v>0</v>
      </c>
      <c r="K96" s="18">
        <v>0</v>
      </c>
      <c r="L96" s="18">
        <v>0</v>
      </c>
      <c r="M96" s="27" t="s">
        <v>29</v>
      </c>
    </row>
    <row r="97" spans="1:13" s="9" customFormat="1" ht="25.5" x14ac:dyDescent="0.25">
      <c r="A97" s="15">
        <v>44564</v>
      </c>
      <c r="B97" s="24" t="s">
        <v>18</v>
      </c>
      <c r="C97" s="24" t="s">
        <v>19</v>
      </c>
      <c r="D97" s="24" t="s">
        <v>43</v>
      </c>
      <c r="E97" s="19" t="s">
        <v>25</v>
      </c>
      <c r="F97" s="31">
        <v>15000</v>
      </c>
      <c r="G97" s="31">
        <v>1000</v>
      </c>
      <c r="H97" s="31">
        <v>0</v>
      </c>
      <c r="I97" s="31">
        <v>1000</v>
      </c>
      <c r="J97" s="31">
        <v>0</v>
      </c>
      <c r="K97" s="18">
        <v>0</v>
      </c>
      <c r="L97" s="18">
        <v>0</v>
      </c>
      <c r="M97" s="27" t="s">
        <v>29</v>
      </c>
    </row>
    <row r="98" spans="1:13" s="9" customFormat="1" ht="26.25" thickBot="1" x14ac:dyDescent="0.3">
      <c r="A98" s="15">
        <v>44564</v>
      </c>
      <c r="B98" s="24" t="s">
        <v>18</v>
      </c>
      <c r="C98" s="24" t="s">
        <v>19</v>
      </c>
      <c r="D98" s="24" t="s">
        <v>26</v>
      </c>
      <c r="E98" s="19" t="s">
        <v>27</v>
      </c>
      <c r="F98" s="31">
        <v>32590</v>
      </c>
      <c r="G98" s="31">
        <v>297</v>
      </c>
      <c r="H98" s="31">
        <v>0</v>
      </c>
      <c r="I98" s="31">
        <v>297</v>
      </c>
      <c r="J98" s="31">
        <v>0</v>
      </c>
      <c r="K98" s="18">
        <v>0</v>
      </c>
      <c r="L98" s="30">
        <v>0</v>
      </c>
      <c r="M98" s="31" t="s">
        <v>29</v>
      </c>
    </row>
    <row r="99" spans="1:13" s="9" customFormat="1" ht="13.5" thickBot="1" x14ac:dyDescent="0.3">
      <c r="A99" s="186" t="s">
        <v>15</v>
      </c>
      <c r="B99" s="187"/>
      <c r="C99" s="187"/>
      <c r="D99" s="187"/>
      <c r="E99" s="188"/>
      <c r="F99" s="1">
        <f t="shared" ref="F99:K99" si="5">SUM(F94:F98)</f>
        <v>93095</v>
      </c>
      <c r="G99" s="1">
        <f t="shared" si="5"/>
        <v>2572</v>
      </c>
      <c r="H99" s="1">
        <f t="shared" si="5"/>
        <v>0</v>
      </c>
      <c r="I99" s="1">
        <f t="shared" si="5"/>
        <v>2572</v>
      </c>
      <c r="J99" s="28">
        <f t="shared" si="5"/>
        <v>0</v>
      </c>
      <c r="K99" s="1">
        <f t="shared" si="5"/>
        <v>0</v>
      </c>
      <c r="L99" s="29"/>
      <c r="M99" s="23"/>
    </row>
    <row r="100" spans="1:13" s="9" customFormat="1" ht="13.5" customHeight="1" x14ac:dyDescent="0.25">
      <c r="A100" s="88" t="s">
        <v>0</v>
      </c>
      <c r="B100" s="89" t="s">
        <v>44</v>
      </c>
      <c r="C100" s="90" t="s">
        <v>2</v>
      </c>
      <c r="D100" s="89" t="s">
        <v>3</v>
      </c>
      <c r="E100" s="89" t="s">
        <v>4</v>
      </c>
      <c r="F100" s="89" t="s">
        <v>41</v>
      </c>
      <c r="G100" s="89" t="s">
        <v>5</v>
      </c>
      <c r="H100" s="89" t="s">
        <v>9</v>
      </c>
      <c r="I100" s="89" t="s">
        <v>10</v>
      </c>
      <c r="J100" s="89" t="s">
        <v>7</v>
      </c>
      <c r="K100" s="89" t="s">
        <v>8</v>
      </c>
      <c r="L100" s="91" t="s">
        <v>6</v>
      </c>
      <c r="M100" s="92" t="s">
        <v>16</v>
      </c>
    </row>
    <row r="101" spans="1:13" s="9" customFormat="1" ht="59.25" customHeight="1" x14ac:dyDescent="0.25">
      <c r="A101" s="15">
        <v>44562</v>
      </c>
      <c r="B101" s="26" t="s">
        <v>18</v>
      </c>
      <c r="C101" s="26" t="s">
        <v>19</v>
      </c>
      <c r="D101" s="26" t="s">
        <v>20</v>
      </c>
      <c r="E101" s="26" t="s">
        <v>21</v>
      </c>
      <c r="F101" s="27">
        <v>9590</v>
      </c>
      <c r="G101" s="27">
        <v>0</v>
      </c>
      <c r="H101" s="27">
        <v>0</v>
      </c>
      <c r="I101" s="27">
        <v>0</v>
      </c>
      <c r="J101" s="18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44562</v>
      </c>
      <c r="B102" s="24" t="s">
        <v>18</v>
      </c>
      <c r="C102" s="24" t="s">
        <v>19</v>
      </c>
      <c r="D102" s="24" t="s">
        <v>42</v>
      </c>
      <c r="E102" s="19" t="s">
        <v>22</v>
      </c>
      <c r="F102" s="27">
        <v>21850</v>
      </c>
      <c r="G102" s="27">
        <v>1058</v>
      </c>
      <c r="H102" s="27">
        <v>0</v>
      </c>
      <c r="I102" s="27">
        <v>1058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38.25" x14ac:dyDescent="0.25">
      <c r="A103" s="15">
        <v>44562</v>
      </c>
      <c r="B103" s="24" t="s">
        <v>18</v>
      </c>
      <c r="C103" s="24" t="s">
        <v>19</v>
      </c>
      <c r="D103" s="24" t="s">
        <v>23</v>
      </c>
      <c r="E103" s="19" t="s">
        <v>24</v>
      </c>
      <c r="F103" s="27">
        <v>14065</v>
      </c>
      <c r="G103" s="27">
        <v>217</v>
      </c>
      <c r="H103" s="27">
        <v>0</v>
      </c>
      <c r="I103" s="27">
        <v>217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25.5" x14ac:dyDescent="0.25">
      <c r="A104" s="15">
        <v>44562</v>
      </c>
      <c r="B104" s="24" t="s">
        <v>18</v>
      </c>
      <c r="C104" s="24" t="s">
        <v>19</v>
      </c>
      <c r="D104" s="24" t="s">
        <v>43</v>
      </c>
      <c r="E104" s="19" t="s">
        <v>25</v>
      </c>
      <c r="F104" s="31">
        <v>15000</v>
      </c>
      <c r="G104" s="31">
        <v>1000</v>
      </c>
      <c r="H104" s="31">
        <v>0</v>
      </c>
      <c r="I104" s="31">
        <v>1000</v>
      </c>
      <c r="J104" s="31">
        <v>0</v>
      </c>
      <c r="K104" s="18">
        <v>0</v>
      </c>
      <c r="L104" s="18">
        <v>0</v>
      </c>
      <c r="M104" s="27" t="s">
        <v>29</v>
      </c>
    </row>
    <row r="105" spans="1:13" s="9" customFormat="1" ht="26.25" thickBot="1" x14ac:dyDescent="0.3">
      <c r="A105" s="15">
        <v>44562</v>
      </c>
      <c r="B105" s="24" t="s">
        <v>18</v>
      </c>
      <c r="C105" s="24" t="s">
        <v>19</v>
      </c>
      <c r="D105" s="24" t="s">
        <v>26</v>
      </c>
      <c r="E105" s="19" t="s">
        <v>27</v>
      </c>
      <c r="F105" s="31">
        <v>32590</v>
      </c>
      <c r="G105" s="31">
        <v>297</v>
      </c>
      <c r="H105" s="31">
        <v>0</v>
      </c>
      <c r="I105" s="31">
        <v>297</v>
      </c>
      <c r="J105" s="31">
        <v>0</v>
      </c>
      <c r="K105" s="18">
        <v>0</v>
      </c>
      <c r="L105" s="30">
        <v>0</v>
      </c>
      <c r="M105" s="31" t="s">
        <v>29</v>
      </c>
    </row>
    <row r="106" spans="1:13" s="9" customFormat="1" ht="13.5" thickBot="1" x14ac:dyDescent="0.3">
      <c r="A106" s="183" t="s">
        <v>15</v>
      </c>
      <c r="B106" s="184"/>
      <c r="C106" s="184"/>
      <c r="D106" s="184"/>
      <c r="E106" s="185"/>
      <c r="F106" s="1">
        <f t="shared" ref="F106:K106" si="6">SUM(F101:F105)</f>
        <v>93095</v>
      </c>
      <c r="G106" s="1">
        <f t="shared" si="6"/>
        <v>2572</v>
      </c>
      <c r="H106" s="1">
        <f t="shared" si="6"/>
        <v>0</v>
      </c>
      <c r="I106" s="1">
        <f t="shared" si="6"/>
        <v>2572</v>
      </c>
      <c r="J106" s="28">
        <f t="shared" si="6"/>
        <v>0</v>
      </c>
      <c r="K106" s="1">
        <f t="shared" si="6"/>
        <v>0</v>
      </c>
      <c r="L106" s="29"/>
      <c r="M106" s="23"/>
    </row>
    <row r="107" spans="1:13" s="9" customFormat="1" ht="13.5" customHeight="1" x14ac:dyDescent="0.25">
      <c r="A107" s="88" t="s">
        <v>0</v>
      </c>
      <c r="B107" s="89" t="s">
        <v>44</v>
      </c>
      <c r="C107" s="90" t="s">
        <v>2</v>
      </c>
      <c r="D107" s="89" t="s">
        <v>3</v>
      </c>
      <c r="E107" s="89" t="s">
        <v>4</v>
      </c>
      <c r="F107" s="89" t="s">
        <v>41</v>
      </c>
      <c r="G107" s="89" t="s">
        <v>5</v>
      </c>
      <c r="H107" s="89" t="s">
        <v>9</v>
      </c>
      <c r="I107" s="89" t="s">
        <v>10</v>
      </c>
      <c r="J107" s="89" t="s">
        <v>7</v>
      </c>
      <c r="K107" s="89" t="s">
        <v>8</v>
      </c>
      <c r="L107" s="91" t="s">
        <v>6</v>
      </c>
      <c r="M107" s="92" t="s">
        <v>16</v>
      </c>
    </row>
    <row r="108" spans="1:13" s="9" customFormat="1" ht="59.25" customHeight="1" x14ac:dyDescent="0.25">
      <c r="A108" s="15">
        <v>44561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44561</v>
      </c>
      <c r="B109" s="24" t="s">
        <v>18</v>
      </c>
      <c r="C109" s="24" t="s">
        <v>19</v>
      </c>
      <c r="D109" s="24" t="s">
        <v>42</v>
      </c>
      <c r="E109" s="19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44561</v>
      </c>
      <c r="B110" s="24" t="s">
        <v>18</v>
      </c>
      <c r="C110" s="24" t="s">
        <v>19</v>
      </c>
      <c r="D110" s="24" t="s">
        <v>23</v>
      </c>
      <c r="E110" s="19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44561</v>
      </c>
      <c r="B111" s="24" t="s">
        <v>18</v>
      </c>
      <c r="C111" s="24" t="s">
        <v>19</v>
      </c>
      <c r="D111" s="24" t="s">
        <v>43</v>
      </c>
      <c r="E111" s="19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44561</v>
      </c>
      <c r="B112" s="24" t="s">
        <v>18</v>
      </c>
      <c r="C112" s="24" t="s">
        <v>19</v>
      </c>
      <c r="D112" s="24" t="s">
        <v>26</v>
      </c>
      <c r="E112" s="19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183" t="s">
        <v>15</v>
      </c>
      <c r="B113" s="184"/>
      <c r="C113" s="184"/>
      <c r="D113" s="184"/>
      <c r="E113" s="185"/>
      <c r="F113" s="1">
        <f t="shared" ref="F113:K113" si="7">SUM(F108:F112)</f>
        <v>93095</v>
      </c>
      <c r="G113" s="1">
        <f t="shared" si="7"/>
        <v>2572</v>
      </c>
      <c r="H113" s="1">
        <f t="shared" si="7"/>
        <v>0</v>
      </c>
      <c r="I113" s="1">
        <f t="shared" si="7"/>
        <v>2572</v>
      </c>
      <c r="J113" s="28">
        <f t="shared" si="7"/>
        <v>0</v>
      </c>
      <c r="K113" s="1">
        <f t="shared" si="7"/>
        <v>0</v>
      </c>
      <c r="L113" s="29"/>
      <c r="M113" s="23"/>
    </row>
    <row r="114" spans="1:13" s="9" customFormat="1" ht="29.25" customHeight="1" x14ac:dyDescent="0.25">
      <c r="A114" s="212" t="s">
        <v>28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</row>
    <row r="115" spans="1:13" s="9" customFormat="1" ht="13.5" customHeight="1" x14ac:dyDescent="0.25">
      <c r="A115" s="88" t="s">
        <v>0</v>
      </c>
      <c r="B115" s="89" t="s">
        <v>44</v>
      </c>
      <c r="C115" s="90" t="s">
        <v>2</v>
      </c>
      <c r="D115" s="89" t="s">
        <v>3</v>
      </c>
      <c r="E115" s="89" t="s">
        <v>4</v>
      </c>
      <c r="F115" s="89" t="s">
        <v>41</v>
      </c>
      <c r="G115" s="89" t="s">
        <v>5</v>
      </c>
      <c r="H115" s="89" t="s">
        <v>9</v>
      </c>
      <c r="I115" s="89" t="s">
        <v>10</v>
      </c>
      <c r="J115" s="89" t="s">
        <v>7</v>
      </c>
      <c r="K115" s="89" t="s">
        <v>8</v>
      </c>
      <c r="L115" s="91" t="s">
        <v>6</v>
      </c>
      <c r="M115" s="92" t="s">
        <v>16</v>
      </c>
    </row>
    <row r="116" spans="1:13" s="9" customFormat="1" ht="59.25" customHeight="1" x14ac:dyDescent="0.25">
      <c r="A116" s="15">
        <v>44560</v>
      </c>
      <c r="B116" s="26" t="s">
        <v>18</v>
      </c>
      <c r="C116" s="26" t="s">
        <v>19</v>
      </c>
      <c r="D116" s="26" t="s">
        <v>20</v>
      </c>
      <c r="E116" s="26" t="s">
        <v>21</v>
      </c>
      <c r="F116" s="27">
        <v>9590</v>
      </c>
      <c r="G116" s="27">
        <v>0</v>
      </c>
      <c r="H116" s="27">
        <v>0</v>
      </c>
      <c r="I116" s="27">
        <v>0</v>
      </c>
      <c r="J116" s="18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44560</v>
      </c>
      <c r="B117" s="24" t="s">
        <v>18</v>
      </c>
      <c r="C117" s="24" t="s">
        <v>19</v>
      </c>
      <c r="D117" s="24" t="s">
        <v>42</v>
      </c>
      <c r="E117" s="19" t="s">
        <v>22</v>
      </c>
      <c r="F117" s="27">
        <v>21850</v>
      </c>
      <c r="G117" s="27">
        <v>1058</v>
      </c>
      <c r="H117" s="27">
        <v>0</v>
      </c>
      <c r="I117" s="27">
        <v>1058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38.25" x14ac:dyDescent="0.25">
      <c r="A118" s="15">
        <v>44560</v>
      </c>
      <c r="B118" s="24" t="s">
        <v>18</v>
      </c>
      <c r="C118" s="24" t="s">
        <v>19</v>
      </c>
      <c r="D118" s="24" t="s">
        <v>23</v>
      </c>
      <c r="E118" s="19" t="s">
        <v>24</v>
      </c>
      <c r="F118" s="27">
        <v>14065</v>
      </c>
      <c r="G118" s="27">
        <v>217</v>
      </c>
      <c r="H118" s="27">
        <v>0</v>
      </c>
      <c r="I118" s="27">
        <v>217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44560</v>
      </c>
      <c r="B119" s="24" t="s">
        <v>18</v>
      </c>
      <c r="C119" s="24" t="s">
        <v>19</v>
      </c>
      <c r="D119" s="24" t="s">
        <v>43</v>
      </c>
      <c r="E119" s="19" t="s">
        <v>25</v>
      </c>
      <c r="F119" s="31">
        <v>15000</v>
      </c>
      <c r="G119" s="31">
        <v>1000</v>
      </c>
      <c r="H119" s="31">
        <v>0</v>
      </c>
      <c r="I119" s="31">
        <v>1000</v>
      </c>
      <c r="J119" s="31">
        <v>0</v>
      </c>
      <c r="K119" s="18">
        <v>0</v>
      </c>
      <c r="L119" s="18">
        <v>0</v>
      </c>
      <c r="M119" s="27" t="s">
        <v>29</v>
      </c>
    </row>
    <row r="120" spans="1:13" s="9" customFormat="1" ht="26.25" thickBot="1" x14ac:dyDescent="0.3">
      <c r="A120" s="15">
        <v>44560</v>
      </c>
      <c r="B120" s="24" t="s">
        <v>18</v>
      </c>
      <c r="C120" s="24" t="s">
        <v>19</v>
      </c>
      <c r="D120" s="24" t="s">
        <v>26</v>
      </c>
      <c r="E120" s="19" t="s">
        <v>27</v>
      </c>
      <c r="F120" s="31">
        <v>32590</v>
      </c>
      <c r="G120" s="31">
        <v>297</v>
      </c>
      <c r="H120" s="31">
        <v>0</v>
      </c>
      <c r="I120" s="31">
        <v>297</v>
      </c>
      <c r="J120" s="31">
        <v>0</v>
      </c>
      <c r="K120" s="18">
        <v>0</v>
      </c>
      <c r="L120" s="30">
        <v>0</v>
      </c>
      <c r="M120" s="31" t="s">
        <v>29</v>
      </c>
    </row>
    <row r="121" spans="1:13" s="9" customFormat="1" ht="13.5" thickBot="1" x14ac:dyDescent="0.3">
      <c r="A121" s="180" t="s">
        <v>15</v>
      </c>
      <c r="B121" s="181"/>
      <c r="C121" s="181"/>
      <c r="D121" s="181"/>
      <c r="E121" s="182"/>
      <c r="F121" s="1">
        <f t="shared" ref="F121:K121" si="8">SUM(F116:F120)</f>
        <v>93095</v>
      </c>
      <c r="G121" s="1">
        <f t="shared" si="8"/>
        <v>2572</v>
      </c>
      <c r="H121" s="1">
        <f t="shared" si="8"/>
        <v>0</v>
      </c>
      <c r="I121" s="1">
        <f t="shared" si="8"/>
        <v>2572</v>
      </c>
      <c r="J121" s="28">
        <f t="shared" si="8"/>
        <v>0</v>
      </c>
      <c r="K121" s="1">
        <f t="shared" si="8"/>
        <v>0</v>
      </c>
      <c r="L121" s="29"/>
      <c r="M121" s="23"/>
    </row>
    <row r="122" spans="1:13" s="9" customFormat="1" ht="29.25" customHeight="1" x14ac:dyDescent="0.25">
      <c r="A122" s="212" t="s">
        <v>28</v>
      </c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</row>
    <row r="123" spans="1:13" s="9" customFormat="1" ht="13.5" customHeight="1" x14ac:dyDescent="0.25">
      <c r="A123" s="88" t="s">
        <v>0</v>
      </c>
      <c r="B123" s="89" t="s">
        <v>44</v>
      </c>
      <c r="C123" s="90" t="s">
        <v>2</v>
      </c>
      <c r="D123" s="89" t="s">
        <v>3</v>
      </c>
      <c r="E123" s="89" t="s">
        <v>4</v>
      </c>
      <c r="F123" s="89" t="s">
        <v>41</v>
      </c>
      <c r="G123" s="89" t="s">
        <v>5</v>
      </c>
      <c r="H123" s="89" t="s">
        <v>9</v>
      </c>
      <c r="I123" s="89" t="s">
        <v>10</v>
      </c>
      <c r="J123" s="89" t="s">
        <v>7</v>
      </c>
      <c r="K123" s="89" t="s">
        <v>8</v>
      </c>
      <c r="L123" s="91" t="s">
        <v>6</v>
      </c>
      <c r="M123" s="92" t="s">
        <v>16</v>
      </c>
    </row>
    <row r="124" spans="1:13" s="9" customFormat="1" ht="59.25" customHeight="1" x14ac:dyDescent="0.25">
      <c r="A124" s="15">
        <v>44559</v>
      </c>
      <c r="B124" s="26" t="s">
        <v>18</v>
      </c>
      <c r="C124" s="26" t="s">
        <v>19</v>
      </c>
      <c r="D124" s="26" t="s">
        <v>20</v>
      </c>
      <c r="E124" s="26" t="s">
        <v>21</v>
      </c>
      <c r="F124" s="27">
        <v>9590</v>
      </c>
      <c r="G124" s="27">
        <v>0</v>
      </c>
      <c r="H124" s="27">
        <v>0</v>
      </c>
      <c r="I124" s="27">
        <v>0</v>
      </c>
      <c r="J124" s="18">
        <v>0</v>
      </c>
      <c r="K124" s="18">
        <v>0</v>
      </c>
      <c r="L124" s="18">
        <v>0</v>
      </c>
      <c r="M124" s="27" t="s">
        <v>29</v>
      </c>
    </row>
    <row r="125" spans="1:13" s="9" customFormat="1" ht="25.5" x14ac:dyDescent="0.25">
      <c r="A125" s="15">
        <v>44559</v>
      </c>
      <c r="B125" s="24" t="s">
        <v>18</v>
      </c>
      <c r="C125" s="24" t="s">
        <v>19</v>
      </c>
      <c r="D125" s="24" t="s">
        <v>42</v>
      </c>
      <c r="E125" s="19" t="s">
        <v>22</v>
      </c>
      <c r="F125" s="27">
        <v>21850</v>
      </c>
      <c r="G125" s="27">
        <v>1058</v>
      </c>
      <c r="H125" s="27">
        <v>0</v>
      </c>
      <c r="I125" s="27">
        <v>1058</v>
      </c>
      <c r="J125" s="27">
        <v>0</v>
      </c>
      <c r="K125" s="18">
        <v>0</v>
      </c>
      <c r="L125" s="18">
        <v>0</v>
      </c>
      <c r="M125" s="27" t="s">
        <v>29</v>
      </c>
    </row>
    <row r="126" spans="1:13" s="9" customFormat="1" ht="38.25" x14ac:dyDescent="0.25">
      <c r="A126" s="15">
        <v>44559</v>
      </c>
      <c r="B126" s="24" t="s">
        <v>18</v>
      </c>
      <c r="C126" s="24" t="s">
        <v>19</v>
      </c>
      <c r="D126" s="24" t="s">
        <v>23</v>
      </c>
      <c r="E126" s="19" t="s">
        <v>24</v>
      </c>
      <c r="F126" s="27">
        <v>14065</v>
      </c>
      <c r="G126" s="27">
        <v>217</v>
      </c>
      <c r="H126" s="27">
        <v>0</v>
      </c>
      <c r="I126" s="27">
        <v>217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44559</v>
      </c>
      <c r="B127" s="24" t="s">
        <v>18</v>
      </c>
      <c r="C127" s="24" t="s">
        <v>19</v>
      </c>
      <c r="D127" s="24" t="s">
        <v>43</v>
      </c>
      <c r="E127" s="19" t="s">
        <v>25</v>
      </c>
      <c r="F127" s="31">
        <v>15000</v>
      </c>
      <c r="G127" s="31">
        <v>1000</v>
      </c>
      <c r="H127" s="31">
        <v>0</v>
      </c>
      <c r="I127" s="31">
        <v>1000</v>
      </c>
      <c r="J127" s="31">
        <v>0</v>
      </c>
      <c r="K127" s="18">
        <v>0</v>
      </c>
      <c r="L127" s="18">
        <v>0</v>
      </c>
      <c r="M127" s="27" t="s">
        <v>29</v>
      </c>
    </row>
    <row r="128" spans="1:13" s="9" customFormat="1" ht="26.25" thickBot="1" x14ac:dyDescent="0.3">
      <c r="A128" s="15">
        <v>44559</v>
      </c>
      <c r="B128" s="24" t="s">
        <v>18</v>
      </c>
      <c r="C128" s="24" t="s">
        <v>19</v>
      </c>
      <c r="D128" s="24" t="s">
        <v>26</v>
      </c>
      <c r="E128" s="19" t="s">
        <v>27</v>
      </c>
      <c r="F128" s="31">
        <v>32590</v>
      </c>
      <c r="G128" s="31">
        <v>297</v>
      </c>
      <c r="H128" s="31">
        <v>0</v>
      </c>
      <c r="I128" s="31">
        <v>297</v>
      </c>
      <c r="J128" s="31">
        <v>0</v>
      </c>
      <c r="K128" s="18">
        <v>0</v>
      </c>
      <c r="L128" s="30">
        <v>0</v>
      </c>
      <c r="M128" s="31" t="s">
        <v>29</v>
      </c>
    </row>
    <row r="129" spans="1:13" s="9" customFormat="1" ht="13.5" thickBot="1" x14ac:dyDescent="0.3">
      <c r="A129" s="177" t="s">
        <v>15</v>
      </c>
      <c r="B129" s="178"/>
      <c r="C129" s="178"/>
      <c r="D129" s="178"/>
      <c r="E129" s="179"/>
      <c r="F129" s="1">
        <f t="shared" ref="F129:K129" si="9">SUM(F124:F128)</f>
        <v>93095</v>
      </c>
      <c r="G129" s="1">
        <f t="shared" si="9"/>
        <v>2572</v>
      </c>
      <c r="H129" s="1">
        <f t="shared" si="9"/>
        <v>0</v>
      </c>
      <c r="I129" s="1">
        <f t="shared" si="9"/>
        <v>2572</v>
      </c>
      <c r="J129" s="28">
        <f t="shared" si="9"/>
        <v>0</v>
      </c>
      <c r="K129" s="1">
        <f t="shared" si="9"/>
        <v>0</v>
      </c>
      <c r="L129" s="29"/>
      <c r="M129" s="23"/>
    </row>
    <row r="130" spans="1:13" s="9" customFormat="1" ht="29.25" customHeight="1" x14ac:dyDescent="0.25">
      <c r="A130" s="212" t="s">
        <v>28</v>
      </c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</row>
    <row r="131" spans="1:13" s="9" customFormat="1" ht="13.5" customHeight="1" x14ac:dyDescent="0.25">
      <c r="A131" s="88" t="s">
        <v>0</v>
      </c>
      <c r="B131" s="89" t="s">
        <v>44</v>
      </c>
      <c r="C131" s="90" t="s">
        <v>2</v>
      </c>
      <c r="D131" s="89" t="s">
        <v>3</v>
      </c>
      <c r="E131" s="89" t="s">
        <v>4</v>
      </c>
      <c r="F131" s="89" t="s">
        <v>41</v>
      </c>
      <c r="G131" s="89" t="s">
        <v>5</v>
      </c>
      <c r="H131" s="89" t="s">
        <v>9</v>
      </c>
      <c r="I131" s="89" t="s">
        <v>10</v>
      </c>
      <c r="J131" s="89" t="s">
        <v>7</v>
      </c>
      <c r="K131" s="89" t="s">
        <v>8</v>
      </c>
      <c r="L131" s="91" t="s">
        <v>6</v>
      </c>
      <c r="M131" s="92" t="s">
        <v>16</v>
      </c>
    </row>
    <row r="132" spans="1:13" s="9" customFormat="1" ht="59.25" customHeight="1" x14ac:dyDescent="0.25">
      <c r="A132" s="15">
        <v>44558</v>
      </c>
      <c r="B132" s="26" t="s">
        <v>18</v>
      </c>
      <c r="C132" s="26" t="s">
        <v>19</v>
      </c>
      <c r="D132" s="26" t="s">
        <v>20</v>
      </c>
      <c r="E132" s="26" t="s">
        <v>21</v>
      </c>
      <c r="F132" s="27">
        <v>9590</v>
      </c>
      <c r="G132" s="27">
        <v>0</v>
      </c>
      <c r="H132" s="27">
        <v>0</v>
      </c>
      <c r="I132" s="27">
        <v>0</v>
      </c>
      <c r="J132" s="18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44558</v>
      </c>
      <c r="B133" s="24" t="s">
        <v>18</v>
      </c>
      <c r="C133" s="24" t="s">
        <v>19</v>
      </c>
      <c r="D133" s="24" t="s">
        <v>42</v>
      </c>
      <c r="E133" s="19" t="s">
        <v>22</v>
      </c>
      <c r="F133" s="27">
        <v>21850</v>
      </c>
      <c r="G133" s="27">
        <v>1058</v>
      </c>
      <c r="H133" s="27">
        <v>0</v>
      </c>
      <c r="I133" s="27">
        <v>1058</v>
      </c>
      <c r="J133" s="27">
        <v>0</v>
      </c>
      <c r="K133" s="18">
        <v>0</v>
      </c>
      <c r="L133" s="18">
        <v>0</v>
      </c>
      <c r="M133" s="27" t="s">
        <v>29</v>
      </c>
    </row>
    <row r="134" spans="1:13" s="9" customFormat="1" ht="38.25" x14ac:dyDescent="0.25">
      <c r="A134" s="15">
        <v>44558</v>
      </c>
      <c r="B134" s="24" t="s">
        <v>18</v>
      </c>
      <c r="C134" s="24" t="s">
        <v>19</v>
      </c>
      <c r="D134" s="24" t="s">
        <v>23</v>
      </c>
      <c r="E134" s="19" t="s">
        <v>24</v>
      </c>
      <c r="F134" s="27">
        <v>14065</v>
      </c>
      <c r="G134" s="27">
        <v>217</v>
      </c>
      <c r="H134" s="27">
        <v>0</v>
      </c>
      <c r="I134" s="27">
        <v>217</v>
      </c>
      <c r="J134" s="27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44558</v>
      </c>
      <c r="B135" s="24" t="s">
        <v>18</v>
      </c>
      <c r="C135" s="24" t="s">
        <v>19</v>
      </c>
      <c r="D135" s="24" t="s">
        <v>43</v>
      </c>
      <c r="E135" s="19" t="s">
        <v>25</v>
      </c>
      <c r="F135" s="31">
        <v>15000</v>
      </c>
      <c r="G135" s="31">
        <v>1000</v>
      </c>
      <c r="H135" s="31">
        <v>0</v>
      </c>
      <c r="I135" s="31">
        <v>1000</v>
      </c>
      <c r="J135" s="31">
        <v>0</v>
      </c>
      <c r="K135" s="18">
        <v>0</v>
      </c>
      <c r="L135" s="18">
        <v>0</v>
      </c>
      <c r="M135" s="27" t="s">
        <v>29</v>
      </c>
    </row>
    <row r="136" spans="1:13" s="9" customFormat="1" ht="26.25" thickBot="1" x14ac:dyDescent="0.3">
      <c r="A136" s="15">
        <v>44558</v>
      </c>
      <c r="B136" s="24" t="s">
        <v>18</v>
      </c>
      <c r="C136" s="24" t="s">
        <v>19</v>
      </c>
      <c r="D136" s="24" t="s">
        <v>26</v>
      </c>
      <c r="E136" s="19" t="s">
        <v>27</v>
      </c>
      <c r="F136" s="31">
        <v>32590</v>
      </c>
      <c r="G136" s="31">
        <v>297</v>
      </c>
      <c r="H136" s="31">
        <v>0</v>
      </c>
      <c r="I136" s="31">
        <v>297</v>
      </c>
      <c r="J136" s="31">
        <v>0</v>
      </c>
      <c r="K136" s="18">
        <v>0</v>
      </c>
      <c r="L136" s="30">
        <v>0</v>
      </c>
      <c r="M136" s="31" t="s">
        <v>29</v>
      </c>
    </row>
    <row r="137" spans="1:13" s="9" customFormat="1" ht="13.5" thickBot="1" x14ac:dyDescent="0.3">
      <c r="A137" s="174" t="s">
        <v>15</v>
      </c>
      <c r="B137" s="175"/>
      <c r="C137" s="175"/>
      <c r="D137" s="175"/>
      <c r="E137" s="176"/>
      <c r="F137" s="1">
        <f t="shared" ref="F137:K137" si="10">SUM(F132:F136)</f>
        <v>93095</v>
      </c>
      <c r="G137" s="1">
        <f t="shared" si="10"/>
        <v>2572</v>
      </c>
      <c r="H137" s="1">
        <f t="shared" si="10"/>
        <v>0</v>
      </c>
      <c r="I137" s="1">
        <f t="shared" si="10"/>
        <v>2572</v>
      </c>
      <c r="J137" s="28">
        <f t="shared" si="10"/>
        <v>0</v>
      </c>
      <c r="K137" s="1">
        <f t="shared" si="10"/>
        <v>0</v>
      </c>
      <c r="L137" s="29"/>
      <c r="M137" s="23"/>
    </row>
    <row r="138" spans="1:13" s="9" customFormat="1" ht="29.25" customHeight="1" x14ac:dyDescent="0.25">
      <c r="A138" s="212" t="s">
        <v>28</v>
      </c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</row>
    <row r="139" spans="1:13" s="9" customFormat="1" ht="13.5" customHeight="1" x14ac:dyDescent="0.25">
      <c r="A139" s="88" t="s">
        <v>0</v>
      </c>
      <c r="B139" s="89" t="s">
        <v>44</v>
      </c>
      <c r="C139" s="90" t="s">
        <v>2</v>
      </c>
      <c r="D139" s="89" t="s">
        <v>3</v>
      </c>
      <c r="E139" s="89" t="s">
        <v>4</v>
      </c>
      <c r="F139" s="89" t="s">
        <v>41</v>
      </c>
      <c r="G139" s="89" t="s">
        <v>5</v>
      </c>
      <c r="H139" s="89" t="s">
        <v>9</v>
      </c>
      <c r="I139" s="89" t="s">
        <v>10</v>
      </c>
      <c r="J139" s="89" t="s">
        <v>7</v>
      </c>
      <c r="K139" s="89" t="s">
        <v>8</v>
      </c>
      <c r="L139" s="91" t="s">
        <v>6</v>
      </c>
      <c r="M139" s="92" t="s">
        <v>16</v>
      </c>
    </row>
    <row r="140" spans="1:13" s="9" customFormat="1" ht="59.25" customHeight="1" x14ac:dyDescent="0.25">
      <c r="A140" s="15">
        <v>44557</v>
      </c>
      <c r="B140" s="26" t="s">
        <v>18</v>
      </c>
      <c r="C140" s="26" t="s">
        <v>19</v>
      </c>
      <c r="D140" s="26" t="s">
        <v>20</v>
      </c>
      <c r="E140" s="26" t="s">
        <v>21</v>
      </c>
      <c r="F140" s="27">
        <v>9590</v>
      </c>
      <c r="G140" s="27">
        <v>0</v>
      </c>
      <c r="H140" s="27">
        <v>0</v>
      </c>
      <c r="I140" s="27">
        <v>0</v>
      </c>
      <c r="J140" s="18">
        <v>0</v>
      </c>
      <c r="K140" s="18">
        <v>0</v>
      </c>
      <c r="L140" s="18">
        <v>0</v>
      </c>
      <c r="M140" s="27" t="s">
        <v>29</v>
      </c>
    </row>
    <row r="141" spans="1:13" s="9" customFormat="1" ht="25.5" x14ac:dyDescent="0.25">
      <c r="A141" s="15">
        <v>44557</v>
      </c>
      <c r="B141" s="24" t="s">
        <v>18</v>
      </c>
      <c r="C141" s="24" t="s">
        <v>19</v>
      </c>
      <c r="D141" s="24" t="s">
        <v>42</v>
      </c>
      <c r="E141" s="19" t="s">
        <v>22</v>
      </c>
      <c r="F141" s="27">
        <v>21850</v>
      </c>
      <c r="G141" s="27">
        <v>1058</v>
      </c>
      <c r="H141" s="27">
        <v>0</v>
      </c>
      <c r="I141" s="27">
        <v>1058</v>
      </c>
      <c r="J141" s="27">
        <v>0</v>
      </c>
      <c r="K141" s="18">
        <v>0</v>
      </c>
      <c r="L141" s="18">
        <v>0</v>
      </c>
      <c r="M141" s="27" t="s">
        <v>29</v>
      </c>
    </row>
    <row r="142" spans="1:13" s="9" customFormat="1" ht="38.25" x14ac:dyDescent="0.25">
      <c r="A142" s="15">
        <v>44557</v>
      </c>
      <c r="B142" s="24" t="s">
        <v>18</v>
      </c>
      <c r="C142" s="24" t="s">
        <v>19</v>
      </c>
      <c r="D142" s="24" t="s">
        <v>23</v>
      </c>
      <c r="E142" s="19" t="s">
        <v>24</v>
      </c>
      <c r="F142" s="27">
        <v>14065</v>
      </c>
      <c r="G142" s="27">
        <v>217</v>
      </c>
      <c r="H142" s="27">
        <v>0</v>
      </c>
      <c r="I142" s="27">
        <v>217</v>
      </c>
      <c r="J142" s="27">
        <v>0</v>
      </c>
      <c r="K142" s="18">
        <v>0</v>
      </c>
      <c r="L142" s="18">
        <v>0</v>
      </c>
      <c r="M142" s="27" t="s">
        <v>29</v>
      </c>
    </row>
    <row r="143" spans="1:13" s="9" customFormat="1" ht="25.5" x14ac:dyDescent="0.25">
      <c r="A143" s="15">
        <v>44557</v>
      </c>
      <c r="B143" s="24" t="s">
        <v>18</v>
      </c>
      <c r="C143" s="24" t="s">
        <v>19</v>
      </c>
      <c r="D143" s="24" t="s">
        <v>43</v>
      </c>
      <c r="E143" s="19" t="s">
        <v>25</v>
      </c>
      <c r="F143" s="31">
        <v>15000</v>
      </c>
      <c r="G143" s="31">
        <v>1000</v>
      </c>
      <c r="H143" s="31">
        <v>0</v>
      </c>
      <c r="I143" s="31">
        <v>1000</v>
      </c>
      <c r="J143" s="31">
        <v>0</v>
      </c>
      <c r="K143" s="18">
        <v>0</v>
      </c>
      <c r="L143" s="18">
        <v>0</v>
      </c>
      <c r="M143" s="27" t="s">
        <v>29</v>
      </c>
    </row>
    <row r="144" spans="1:13" s="9" customFormat="1" ht="26.25" thickBot="1" x14ac:dyDescent="0.3">
      <c r="A144" s="15">
        <v>44557</v>
      </c>
      <c r="B144" s="24" t="s">
        <v>18</v>
      </c>
      <c r="C144" s="24" t="s">
        <v>19</v>
      </c>
      <c r="D144" s="24" t="s">
        <v>26</v>
      </c>
      <c r="E144" s="19" t="s">
        <v>27</v>
      </c>
      <c r="F144" s="31">
        <v>32590</v>
      </c>
      <c r="G144" s="31">
        <v>297</v>
      </c>
      <c r="H144" s="31">
        <v>0</v>
      </c>
      <c r="I144" s="31">
        <v>297</v>
      </c>
      <c r="J144" s="31">
        <v>0</v>
      </c>
      <c r="K144" s="18">
        <v>0</v>
      </c>
      <c r="L144" s="30">
        <v>0</v>
      </c>
      <c r="M144" s="31" t="s">
        <v>29</v>
      </c>
    </row>
    <row r="145" spans="1:13" s="9" customFormat="1" ht="13.5" thickBot="1" x14ac:dyDescent="0.3">
      <c r="A145" s="171" t="s">
        <v>15</v>
      </c>
      <c r="B145" s="172"/>
      <c r="C145" s="172"/>
      <c r="D145" s="172"/>
      <c r="E145" s="173"/>
      <c r="F145" s="1">
        <f t="shared" ref="F145:K145" si="11">SUM(F140:F144)</f>
        <v>93095</v>
      </c>
      <c r="G145" s="1">
        <f t="shared" si="11"/>
        <v>2572</v>
      </c>
      <c r="H145" s="1">
        <f t="shared" si="11"/>
        <v>0</v>
      </c>
      <c r="I145" s="1">
        <f t="shared" si="11"/>
        <v>2572</v>
      </c>
      <c r="J145" s="28">
        <f t="shared" si="11"/>
        <v>0</v>
      </c>
      <c r="K145" s="1">
        <f t="shared" si="11"/>
        <v>0</v>
      </c>
      <c r="L145" s="29"/>
      <c r="M145" s="23"/>
    </row>
    <row r="146" spans="1:13" s="9" customFormat="1" ht="29.25" customHeight="1" x14ac:dyDescent="0.25">
      <c r="A146" s="212" t="s">
        <v>28</v>
      </c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</row>
    <row r="147" spans="1:13" s="9" customFormat="1" ht="13.5" customHeight="1" x14ac:dyDescent="0.25">
      <c r="A147" s="88" t="s">
        <v>0</v>
      </c>
      <c r="B147" s="89" t="s">
        <v>44</v>
      </c>
      <c r="C147" s="90" t="s">
        <v>2</v>
      </c>
      <c r="D147" s="89" t="s">
        <v>3</v>
      </c>
      <c r="E147" s="89" t="s">
        <v>4</v>
      </c>
      <c r="F147" s="89" t="s">
        <v>41</v>
      </c>
      <c r="G147" s="89" t="s">
        <v>5</v>
      </c>
      <c r="H147" s="89" t="s">
        <v>9</v>
      </c>
      <c r="I147" s="89" t="s">
        <v>10</v>
      </c>
      <c r="J147" s="89" t="s">
        <v>7</v>
      </c>
      <c r="K147" s="89" t="s">
        <v>8</v>
      </c>
      <c r="L147" s="91" t="s">
        <v>6</v>
      </c>
      <c r="M147" s="92" t="s">
        <v>16</v>
      </c>
    </row>
    <row r="148" spans="1:13" s="9" customFormat="1" ht="59.25" customHeight="1" x14ac:dyDescent="0.25">
      <c r="A148" s="15">
        <v>44554</v>
      </c>
      <c r="B148" s="26" t="s">
        <v>18</v>
      </c>
      <c r="C148" s="26" t="s">
        <v>19</v>
      </c>
      <c r="D148" s="26" t="s">
        <v>20</v>
      </c>
      <c r="E148" s="26" t="s">
        <v>21</v>
      </c>
      <c r="F148" s="27">
        <v>9590</v>
      </c>
      <c r="G148" s="27">
        <v>0</v>
      </c>
      <c r="H148" s="27">
        <v>0</v>
      </c>
      <c r="I148" s="27">
        <v>0</v>
      </c>
      <c r="J148" s="18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44554</v>
      </c>
      <c r="B149" s="24" t="s">
        <v>18</v>
      </c>
      <c r="C149" s="24" t="s">
        <v>19</v>
      </c>
      <c r="D149" s="24" t="s">
        <v>42</v>
      </c>
      <c r="E149" s="19" t="s">
        <v>22</v>
      </c>
      <c r="F149" s="27">
        <v>21850</v>
      </c>
      <c r="G149" s="27">
        <v>1058</v>
      </c>
      <c r="H149" s="27">
        <v>0</v>
      </c>
      <c r="I149" s="27">
        <v>1058</v>
      </c>
      <c r="J149" s="27">
        <v>0</v>
      </c>
      <c r="K149" s="18">
        <v>0</v>
      </c>
      <c r="L149" s="18">
        <v>0</v>
      </c>
      <c r="M149" s="27" t="s">
        <v>29</v>
      </c>
    </row>
    <row r="150" spans="1:13" s="9" customFormat="1" ht="38.25" x14ac:dyDescent="0.25">
      <c r="A150" s="15">
        <v>44554</v>
      </c>
      <c r="B150" s="24" t="s">
        <v>18</v>
      </c>
      <c r="C150" s="24" t="s">
        <v>19</v>
      </c>
      <c r="D150" s="24" t="s">
        <v>23</v>
      </c>
      <c r="E150" s="19" t="s">
        <v>24</v>
      </c>
      <c r="F150" s="27">
        <v>14065</v>
      </c>
      <c r="G150" s="27">
        <v>217</v>
      </c>
      <c r="H150" s="27">
        <v>0</v>
      </c>
      <c r="I150" s="27">
        <v>217</v>
      </c>
      <c r="J150" s="27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44554</v>
      </c>
      <c r="B151" s="24" t="s">
        <v>18</v>
      </c>
      <c r="C151" s="24" t="s">
        <v>19</v>
      </c>
      <c r="D151" s="24" t="s">
        <v>43</v>
      </c>
      <c r="E151" s="19" t="s">
        <v>25</v>
      </c>
      <c r="F151" s="31">
        <v>15000</v>
      </c>
      <c r="G151" s="31">
        <v>1000</v>
      </c>
      <c r="H151" s="31">
        <v>0</v>
      </c>
      <c r="I151" s="31">
        <v>1000</v>
      </c>
      <c r="J151" s="31">
        <v>0</v>
      </c>
      <c r="K151" s="18">
        <v>0</v>
      </c>
      <c r="L151" s="18">
        <v>0</v>
      </c>
      <c r="M151" s="27" t="s">
        <v>29</v>
      </c>
    </row>
    <row r="152" spans="1:13" s="9" customFormat="1" ht="26.25" thickBot="1" x14ac:dyDescent="0.3">
      <c r="A152" s="15">
        <v>44554</v>
      </c>
      <c r="B152" s="24" t="s">
        <v>18</v>
      </c>
      <c r="C152" s="24" t="s">
        <v>19</v>
      </c>
      <c r="D152" s="24" t="s">
        <v>26</v>
      </c>
      <c r="E152" s="19" t="s">
        <v>27</v>
      </c>
      <c r="F152" s="31">
        <v>32590</v>
      </c>
      <c r="G152" s="31">
        <v>297</v>
      </c>
      <c r="H152" s="31">
        <v>0</v>
      </c>
      <c r="I152" s="31">
        <v>297</v>
      </c>
      <c r="J152" s="31">
        <v>0</v>
      </c>
      <c r="K152" s="18">
        <v>0</v>
      </c>
      <c r="L152" s="30">
        <v>0</v>
      </c>
      <c r="M152" s="31" t="s">
        <v>29</v>
      </c>
    </row>
    <row r="153" spans="1:13" s="9" customFormat="1" ht="13.5" thickBot="1" x14ac:dyDescent="0.3">
      <c r="A153" s="168" t="s">
        <v>15</v>
      </c>
      <c r="B153" s="169"/>
      <c r="C153" s="169"/>
      <c r="D153" s="169"/>
      <c r="E153" s="170"/>
      <c r="F153" s="1">
        <f t="shared" ref="F153:K153" si="12">SUM(F148:F152)</f>
        <v>93095</v>
      </c>
      <c r="G153" s="1">
        <f t="shared" si="12"/>
        <v>2572</v>
      </c>
      <c r="H153" s="1">
        <f t="shared" si="12"/>
        <v>0</v>
      </c>
      <c r="I153" s="1">
        <f t="shared" si="12"/>
        <v>2572</v>
      </c>
      <c r="J153" s="28">
        <f t="shared" si="12"/>
        <v>0</v>
      </c>
      <c r="K153" s="1">
        <f t="shared" si="12"/>
        <v>0</v>
      </c>
      <c r="L153" s="29"/>
      <c r="M153" s="23"/>
    </row>
    <row r="154" spans="1:13" s="9" customFormat="1" ht="29.25" customHeight="1" x14ac:dyDescent="0.25">
      <c r="A154" s="212" t="s">
        <v>28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</row>
    <row r="155" spans="1:13" s="9" customFormat="1" ht="13.5" customHeight="1" x14ac:dyDescent="0.25">
      <c r="A155" s="88" t="s">
        <v>0</v>
      </c>
      <c r="B155" s="89" t="s">
        <v>44</v>
      </c>
      <c r="C155" s="90" t="s">
        <v>2</v>
      </c>
      <c r="D155" s="89" t="s">
        <v>3</v>
      </c>
      <c r="E155" s="89" t="s">
        <v>4</v>
      </c>
      <c r="F155" s="89" t="s">
        <v>41</v>
      </c>
      <c r="G155" s="89" t="s">
        <v>5</v>
      </c>
      <c r="H155" s="89" t="s">
        <v>9</v>
      </c>
      <c r="I155" s="89" t="s">
        <v>10</v>
      </c>
      <c r="J155" s="89" t="s">
        <v>7</v>
      </c>
      <c r="K155" s="89" t="s">
        <v>8</v>
      </c>
      <c r="L155" s="91" t="s">
        <v>6</v>
      </c>
      <c r="M155" s="92" t="s">
        <v>16</v>
      </c>
    </row>
    <row r="156" spans="1:13" s="9" customFormat="1" ht="59.25" customHeight="1" x14ac:dyDescent="0.25">
      <c r="A156" s="15">
        <v>44553</v>
      </c>
      <c r="B156" s="26" t="s">
        <v>18</v>
      </c>
      <c r="C156" s="26" t="s">
        <v>19</v>
      </c>
      <c r="D156" s="26" t="s">
        <v>20</v>
      </c>
      <c r="E156" s="26" t="s">
        <v>21</v>
      </c>
      <c r="F156" s="27">
        <v>9590</v>
      </c>
      <c r="G156" s="27">
        <v>0</v>
      </c>
      <c r="H156" s="27">
        <v>0</v>
      </c>
      <c r="I156" s="27">
        <v>0</v>
      </c>
      <c r="J156" s="18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44553</v>
      </c>
      <c r="B157" s="24" t="s">
        <v>18</v>
      </c>
      <c r="C157" s="24" t="s">
        <v>19</v>
      </c>
      <c r="D157" s="24" t="s">
        <v>42</v>
      </c>
      <c r="E157" s="19" t="s">
        <v>22</v>
      </c>
      <c r="F157" s="27">
        <v>21850</v>
      </c>
      <c r="G157" s="27">
        <v>1058</v>
      </c>
      <c r="H157" s="27">
        <v>0</v>
      </c>
      <c r="I157" s="27">
        <v>1058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38.25" x14ac:dyDescent="0.25">
      <c r="A158" s="15">
        <v>44553</v>
      </c>
      <c r="B158" s="24" t="s">
        <v>18</v>
      </c>
      <c r="C158" s="24" t="s">
        <v>19</v>
      </c>
      <c r="D158" s="24" t="s">
        <v>23</v>
      </c>
      <c r="E158" s="19" t="s">
        <v>24</v>
      </c>
      <c r="F158" s="27">
        <v>14065</v>
      </c>
      <c r="G158" s="27">
        <v>217</v>
      </c>
      <c r="H158" s="27">
        <v>0</v>
      </c>
      <c r="I158" s="27">
        <v>217</v>
      </c>
      <c r="J158" s="27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44553</v>
      </c>
      <c r="B159" s="24" t="s">
        <v>18</v>
      </c>
      <c r="C159" s="24" t="s">
        <v>19</v>
      </c>
      <c r="D159" s="24" t="s">
        <v>43</v>
      </c>
      <c r="E159" s="19" t="s">
        <v>25</v>
      </c>
      <c r="F159" s="31">
        <v>15000</v>
      </c>
      <c r="G159" s="31">
        <v>1000</v>
      </c>
      <c r="H159" s="31">
        <v>0</v>
      </c>
      <c r="I159" s="31">
        <v>1000</v>
      </c>
      <c r="J159" s="31">
        <v>0</v>
      </c>
      <c r="K159" s="18">
        <v>0</v>
      </c>
      <c r="L159" s="18">
        <v>0</v>
      </c>
      <c r="M159" s="27" t="s">
        <v>29</v>
      </c>
    </row>
    <row r="160" spans="1:13" s="9" customFormat="1" ht="26.25" thickBot="1" x14ac:dyDescent="0.3">
      <c r="A160" s="15">
        <v>44553</v>
      </c>
      <c r="B160" s="24" t="s">
        <v>18</v>
      </c>
      <c r="C160" s="24" t="s">
        <v>19</v>
      </c>
      <c r="D160" s="24" t="s">
        <v>26</v>
      </c>
      <c r="E160" s="19" t="s">
        <v>27</v>
      </c>
      <c r="F160" s="31">
        <v>32590</v>
      </c>
      <c r="G160" s="31">
        <v>297</v>
      </c>
      <c r="H160" s="31">
        <v>0</v>
      </c>
      <c r="I160" s="31">
        <v>297</v>
      </c>
      <c r="J160" s="31">
        <v>0</v>
      </c>
      <c r="K160" s="18">
        <v>0</v>
      </c>
      <c r="L160" s="30">
        <v>0</v>
      </c>
      <c r="M160" s="31" t="s">
        <v>29</v>
      </c>
    </row>
    <row r="161" spans="1:13" s="9" customFormat="1" ht="13.5" thickBot="1" x14ac:dyDescent="0.3">
      <c r="A161" s="165" t="s">
        <v>15</v>
      </c>
      <c r="B161" s="166"/>
      <c r="C161" s="166"/>
      <c r="D161" s="166"/>
      <c r="E161" s="167"/>
      <c r="F161" s="1">
        <f t="shared" ref="F161:K161" si="13">SUM(F156:F160)</f>
        <v>93095</v>
      </c>
      <c r="G161" s="1">
        <f t="shared" si="13"/>
        <v>2572</v>
      </c>
      <c r="H161" s="1">
        <f t="shared" si="13"/>
        <v>0</v>
      </c>
      <c r="I161" s="1">
        <f t="shared" si="13"/>
        <v>2572</v>
      </c>
      <c r="J161" s="28">
        <f t="shared" si="13"/>
        <v>0</v>
      </c>
      <c r="K161" s="1">
        <f t="shared" si="13"/>
        <v>0</v>
      </c>
      <c r="L161" s="29"/>
      <c r="M161" s="23"/>
    </row>
    <row r="162" spans="1:13" s="9" customFormat="1" ht="29.25" customHeight="1" x14ac:dyDescent="0.25">
      <c r="A162" s="212" t="s">
        <v>28</v>
      </c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</row>
    <row r="163" spans="1:13" s="9" customFormat="1" ht="13.5" customHeight="1" x14ac:dyDescent="0.25">
      <c r="A163" s="88" t="s">
        <v>0</v>
      </c>
      <c r="B163" s="89" t="s">
        <v>44</v>
      </c>
      <c r="C163" s="90" t="s">
        <v>2</v>
      </c>
      <c r="D163" s="89" t="s">
        <v>3</v>
      </c>
      <c r="E163" s="89" t="s">
        <v>4</v>
      </c>
      <c r="F163" s="89" t="s">
        <v>41</v>
      </c>
      <c r="G163" s="89" t="s">
        <v>5</v>
      </c>
      <c r="H163" s="89" t="s">
        <v>9</v>
      </c>
      <c r="I163" s="89" t="s">
        <v>10</v>
      </c>
      <c r="J163" s="89" t="s">
        <v>7</v>
      </c>
      <c r="K163" s="89" t="s">
        <v>8</v>
      </c>
      <c r="L163" s="91" t="s">
        <v>6</v>
      </c>
      <c r="M163" s="92" t="s">
        <v>16</v>
      </c>
    </row>
    <row r="164" spans="1:13" s="9" customFormat="1" ht="59.25" customHeight="1" x14ac:dyDescent="0.25">
      <c r="A164" s="15">
        <v>44552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44552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44552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44552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44552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162" t="s">
        <v>15</v>
      </c>
      <c r="B169" s="163"/>
      <c r="C169" s="163"/>
      <c r="D169" s="163"/>
      <c r="E169" s="164"/>
      <c r="F169" s="1">
        <f t="shared" ref="F169:K169" si="14">SUM(F164:F168)</f>
        <v>93095</v>
      </c>
      <c r="G169" s="1">
        <f t="shared" si="14"/>
        <v>2572</v>
      </c>
      <c r="H169" s="1">
        <f t="shared" si="14"/>
        <v>0</v>
      </c>
      <c r="I169" s="1">
        <f t="shared" si="14"/>
        <v>2572</v>
      </c>
      <c r="J169" s="28">
        <f t="shared" si="14"/>
        <v>0</v>
      </c>
      <c r="K169" s="1">
        <f t="shared" si="14"/>
        <v>0</v>
      </c>
      <c r="L169" s="29"/>
      <c r="M169" s="23"/>
    </row>
    <row r="170" spans="1:13" s="9" customFormat="1" ht="14.25" x14ac:dyDescent="0.25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29.25" customHeight="1" x14ac:dyDescent="0.25">
      <c r="A171" s="212" t="s">
        <v>28</v>
      </c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</row>
    <row r="172" spans="1:13" s="9" customFormat="1" ht="13.5" customHeight="1" x14ac:dyDescent="0.25">
      <c r="A172" s="88" t="s">
        <v>0</v>
      </c>
      <c r="B172" s="89" t="s">
        <v>44</v>
      </c>
      <c r="C172" s="90" t="s">
        <v>2</v>
      </c>
      <c r="D172" s="89" t="s">
        <v>3</v>
      </c>
      <c r="E172" s="89" t="s">
        <v>4</v>
      </c>
      <c r="F172" s="89" t="s">
        <v>41</v>
      </c>
      <c r="G172" s="89" t="s">
        <v>5</v>
      </c>
      <c r="H172" s="89" t="s">
        <v>9</v>
      </c>
      <c r="I172" s="89" t="s">
        <v>10</v>
      </c>
      <c r="J172" s="89" t="s">
        <v>7</v>
      </c>
      <c r="K172" s="89" t="s">
        <v>8</v>
      </c>
      <c r="L172" s="91" t="s">
        <v>6</v>
      </c>
      <c r="M172" s="92" t="s">
        <v>16</v>
      </c>
    </row>
    <row r="173" spans="1:13" s="9" customFormat="1" ht="59.25" customHeight="1" x14ac:dyDescent="0.25">
      <c r="A173" s="15">
        <v>44551</v>
      </c>
      <c r="B173" s="26" t="s">
        <v>18</v>
      </c>
      <c r="C173" s="26" t="s">
        <v>19</v>
      </c>
      <c r="D173" s="26" t="s">
        <v>20</v>
      </c>
      <c r="E173" s="26" t="s">
        <v>21</v>
      </c>
      <c r="F173" s="27">
        <v>9590</v>
      </c>
      <c r="G173" s="27">
        <v>0</v>
      </c>
      <c r="H173" s="27">
        <v>0</v>
      </c>
      <c r="I173" s="27">
        <v>0</v>
      </c>
      <c r="J173" s="18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44551</v>
      </c>
      <c r="B174" s="24" t="s">
        <v>18</v>
      </c>
      <c r="C174" s="24" t="s">
        <v>19</v>
      </c>
      <c r="D174" s="24" t="s">
        <v>42</v>
      </c>
      <c r="E174" s="19" t="s">
        <v>22</v>
      </c>
      <c r="F174" s="27">
        <v>21850</v>
      </c>
      <c r="G174" s="27">
        <v>1058</v>
      </c>
      <c r="H174" s="27">
        <v>0</v>
      </c>
      <c r="I174" s="27">
        <v>1058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38.25" x14ac:dyDescent="0.25">
      <c r="A175" s="15">
        <v>44551</v>
      </c>
      <c r="B175" s="24" t="s">
        <v>18</v>
      </c>
      <c r="C175" s="24" t="s">
        <v>19</v>
      </c>
      <c r="D175" s="24" t="s">
        <v>23</v>
      </c>
      <c r="E175" s="19" t="s">
        <v>24</v>
      </c>
      <c r="F175" s="27">
        <v>14065</v>
      </c>
      <c r="G175" s="27">
        <v>217</v>
      </c>
      <c r="H175" s="27">
        <v>0</v>
      </c>
      <c r="I175" s="27">
        <v>217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44551</v>
      </c>
      <c r="B176" s="24" t="s">
        <v>18</v>
      </c>
      <c r="C176" s="24" t="s">
        <v>19</v>
      </c>
      <c r="D176" s="24" t="s">
        <v>43</v>
      </c>
      <c r="E176" s="19" t="s">
        <v>25</v>
      </c>
      <c r="F176" s="31">
        <v>15000</v>
      </c>
      <c r="G176" s="31">
        <v>1000</v>
      </c>
      <c r="H176" s="31">
        <v>0</v>
      </c>
      <c r="I176" s="31">
        <v>1000</v>
      </c>
      <c r="J176" s="31">
        <v>0</v>
      </c>
      <c r="K176" s="18">
        <v>0</v>
      </c>
      <c r="L176" s="18">
        <v>0</v>
      </c>
      <c r="M176" s="27" t="s">
        <v>29</v>
      </c>
    </row>
    <row r="177" spans="1:13" s="9" customFormat="1" ht="26.25" thickBot="1" x14ac:dyDescent="0.3">
      <c r="A177" s="15">
        <v>44551</v>
      </c>
      <c r="B177" s="24" t="s">
        <v>18</v>
      </c>
      <c r="C177" s="24" t="s">
        <v>19</v>
      </c>
      <c r="D177" s="24" t="s">
        <v>26</v>
      </c>
      <c r="E177" s="19" t="s">
        <v>27</v>
      </c>
      <c r="F177" s="31">
        <v>32590</v>
      </c>
      <c r="G177" s="31">
        <v>297</v>
      </c>
      <c r="H177" s="31">
        <v>0</v>
      </c>
      <c r="I177" s="31">
        <v>297</v>
      </c>
      <c r="J177" s="31">
        <v>0</v>
      </c>
      <c r="K177" s="18">
        <v>0</v>
      </c>
      <c r="L177" s="30">
        <v>0</v>
      </c>
      <c r="M177" s="31" t="s">
        <v>29</v>
      </c>
    </row>
    <row r="178" spans="1:13" s="9" customFormat="1" ht="13.5" thickBot="1" x14ac:dyDescent="0.3">
      <c r="A178" s="159" t="s">
        <v>15</v>
      </c>
      <c r="B178" s="160"/>
      <c r="C178" s="160"/>
      <c r="D178" s="160"/>
      <c r="E178" s="161"/>
      <c r="F178" s="1">
        <f t="shared" ref="F178:K178" si="15">SUM(F173:F177)</f>
        <v>93095</v>
      </c>
      <c r="G178" s="1">
        <f t="shared" si="15"/>
        <v>2572</v>
      </c>
      <c r="H178" s="1">
        <f t="shared" si="15"/>
        <v>0</v>
      </c>
      <c r="I178" s="1">
        <f t="shared" si="15"/>
        <v>2572</v>
      </c>
      <c r="J178" s="28">
        <f t="shared" si="15"/>
        <v>0</v>
      </c>
      <c r="K178" s="1">
        <f t="shared" si="15"/>
        <v>0</v>
      </c>
      <c r="L178" s="29"/>
      <c r="M178" s="23"/>
    </row>
    <row r="179" spans="1:13" s="9" customFormat="1" ht="14.25" x14ac:dyDescent="0.2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</row>
    <row r="180" spans="1:13" s="9" customFormat="1" ht="29.25" customHeight="1" x14ac:dyDescent="0.25">
      <c r="A180" s="212" t="s">
        <v>28</v>
      </c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</row>
    <row r="181" spans="1:13" s="9" customFormat="1" ht="13.5" customHeight="1" x14ac:dyDescent="0.25">
      <c r="A181" s="88" t="s">
        <v>0</v>
      </c>
      <c r="B181" s="89" t="s">
        <v>44</v>
      </c>
      <c r="C181" s="90" t="s">
        <v>2</v>
      </c>
      <c r="D181" s="89" t="s">
        <v>3</v>
      </c>
      <c r="E181" s="89" t="s">
        <v>4</v>
      </c>
      <c r="F181" s="89" t="s">
        <v>41</v>
      </c>
      <c r="G181" s="89" t="s">
        <v>5</v>
      </c>
      <c r="H181" s="89" t="s">
        <v>9</v>
      </c>
      <c r="I181" s="89" t="s">
        <v>10</v>
      </c>
      <c r="J181" s="89" t="s">
        <v>7</v>
      </c>
      <c r="K181" s="89" t="s">
        <v>8</v>
      </c>
      <c r="L181" s="91" t="s">
        <v>6</v>
      </c>
      <c r="M181" s="92" t="s">
        <v>16</v>
      </c>
    </row>
    <row r="182" spans="1:13" s="9" customFormat="1" ht="59.25" customHeight="1" x14ac:dyDescent="0.25">
      <c r="A182" s="15">
        <v>44550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44550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44550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44550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44550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156" t="s">
        <v>15</v>
      </c>
      <c r="B187" s="157"/>
      <c r="C187" s="157"/>
      <c r="D187" s="157"/>
      <c r="E187" s="158"/>
      <c r="F187" s="1">
        <f t="shared" ref="F187:K187" si="16">SUM(F182:F186)</f>
        <v>93095</v>
      </c>
      <c r="G187" s="1">
        <f t="shared" si="16"/>
        <v>2572</v>
      </c>
      <c r="H187" s="1">
        <f t="shared" si="16"/>
        <v>0</v>
      </c>
      <c r="I187" s="1">
        <f t="shared" si="16"/>
        <v>2572</v>
      </c>
      <c r="J187" s="28">
        <f t="shared" si="16"/>
        <v>0</v>
      </c>
      <c r="K187" s="1">
        <f t="shared" si="16"/>
        <v>0</v>
      </c>
      <c r="L187" s="29"/>
      <c r="M187" s="23"/>
    </row>
    <row r="188" spans="1:13" s="9" customFormat="1" ht="14.25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29.25" customHeight="1" x14ac:dyDescent="0.25">
      <c r="A189" s="212" t="s">
        <v>28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</row>
    <row r="190" spans="1:13" s="9" customFormat="1" ht="13.5" customHeight="1" x14ac:dyDescent="0.25">
      <c r="A190" s="88" t="s">
        <v>0</v>
      </c>
      <c r="B190" s="89" t="s">
        <v>44</v>
      </c>
      <c r="C190" s="90" t="s">
        <v>2</v>
      </c>
      <c r="D190" s="89" t="s">
        <v>3</v>
      </c>
      <c r="E190" s="89" t="s">
        <v>4</v>
      </c>
      <c r="F190" s="89" t="s">
        <v>41</v>
      </c>
      <c r="G190" s="89" t="s">
        <v>5</v>
      </c>
      <c r="H190" s="89" t="s">
        <v>9</v>
      </c>
      <c r="I190" s="89" t="s">
        <v>10</v>
      </c>
      <c r="J190" s="89" t="s">
        <v>7</v>
      </c>
      <c r="K190" s="89" t="s">
        <v>8</v>
      </c>
      <c r="L190" s="91" t="s">
        <v>6</v>
      </c>
      <c r="M190" s="92" t="s">
        <v>16</v>
      </c>
    </row>
    <row r="191" spans="1:13" s="9" customFormat="1" ht="59.25" customHeight="1" x14ac:dyDescent="0.25">
      <c r="A191" s="15">
        <v>44548</v>
      </c>
      <c r="B191" s="26" t="s">
        <v>18</v>
      </c>
      <c r="C191" s="26" t="s">
        <v>19</v>
      </c>
      <c r="D191" s="26" t="s">
        <v>20</v>
      </c>
      <c r="E191" s="26" t="s">
        <v>21</v>
      </c>
      <c r="F191" s="27">
        <v>9590</v>
      </c>
      <c r="G191" s="27">
        <v>0</v>
      </c>
      <c r="H191" s="27">
        <v>0</v>
      </c>
      <c r="I191" s="27">
        <v>0</v>
      </c>
      <c r="J191" s="18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44548</v>
      </c>
      <c r="B192" s="24" t="s">
        <v>18</v>
      </c>
      <c r="C192" s="24" t="s">
        <v>19</v>
      </c>
      <c r="D192" s="24" t="s">
        <v>42</v>
      </c>
      <c r="E192" s="19" t="s">
        <v>22</v>
      </c>
      <c r="F192" s="27">
        <v>21850</v>
      </c>
      <c r="G192" s="27">
        <v>1058</v>
      </c>
      <c r="H192" s="27">
        <v>0</v>
      </c>
      <c r="I192" s="27">
        <v>1058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38.25" x14ac:dyDescent="0.25">
      <c r="A193" s="15">
        <v>44548</v>
      </c>
      <c r="B193" s="24" t="s">
        <v>18</v>
      </c>
      <c r="C193" s="24" t="s">
        <v>19</v>
      </c>
      <c r="D193" s="24" t="s">
        <v>23</v>
      </c>
      <c r="E193" s="19" t="s">
        <v>24</v>
      </c>
      <c r="F193" s="27">
        <v>14065</v>
      </c>
      <c r="G193" s="27">
        <v>217</v>
      </c>
      <c r="H193" s="27">
        <v>0</v>
      </c>
      <c r="I193" s="27">
        <v>217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44548</v>
      </c>
      <c r="B194" s="24" t="s">
        <v>18</v>
      </c>
      <c r="C194" s="24" t="s">
        <v>19</v>
      </c>
      <c r="D194" s="24" t="s">
        <v>43</v>
      </c>
      <c r="E194" s="19" t="s">
        <v>25</v>
      </c>
      <c r="F194" s="31">
        <v>15000</v>
      </c>
      <c r="G194" s="31">
        <v>1000</v>
      </c>
      <c r="H194" s="31">
        <v>0</v>
      </c>
      <c r="I194" s="31">
        <v>1000</v>
      </c>
      <c r="J194" s="31">
        <v>0</v>
      </c>
      <c r="K194" s="18">
        <v>0</v>
      </c>
      <c r="L194" s="18">
        <v>0</v>
      </c>
      <c r="M194" s="27" t="s">
        <v>29</v>
      </c>
    </row>
    <row r="195" spans="1:13" s="9" customFormat="1" ht="26.25" thickBot="1" x14ac:dyDescent="0.3">
      <c r="A195" s="15">
        <v>44548</v>
      </c>
      <c r="B195" s="24" t="s">
        <v>18</v>
      </c>
      <c r="C195" s="24" t="s">
        <v>19</v>
      </c>
      <c r="D195" s="24" t="s">
        <v>26</v>
      </c>
      <c r="E195" s="19" t="s">
        <v>27</v>
      </c>
      <c r="F195" s="31">
        <v>32590</v>
      </c>
      <c r="G195" s="31">
        <v>297</v>
      </c>
      <c r="H195" s="31">
        <v>0</v>
      </c>
      <c r="I195" s="31">
        <v>297</v>
      </c>
      <c r="J195" s="31">
        <v>0</v>
      </c>
      <c r="K195" s="18">
        <v>0</v>
      </c>
      <c r="L195" s="30">
        <v>0</v>
      </c>
      <c r="M195" s="31" t="s">
        <v>29</v>
      </c>
    </row>
    <row r="196" spans="1:13" s="9" customFormat="1" ht="13.5" thickBot="1" x14ac:dyDescent="0.3">
      <c r="A196" s="156" t="s">
        <v>15</v>
      </c>
      <c r="B196" s="157"/>
      <c r="C196" s="157"/>
      <c r="D196" s="157"/>
      <c r="E196" s="158"/>
      <c r="F196" s="1">
        <f t="shared" ref="F196:K196" si="17">SUM(F191:F195)</f>
        <v>93095</v>
      </c>
      <c r="G196" s="1">
        <f t="shared" si="17"/>
        <v>2572</v>
      </c>
      <c r="H196" s="1">
        <f t="shared" si="17"/>
        <v>0</v>
      </c>
      <c r="I196" s="1">
        <f t="shared" si="17"/>
        <v>2572</v>
      </c>
      <c r="J196" s="28">
        <f t="shared" si="17"/>
        <v>0</v>
      </c>
      <c r="K196" s="1">
        <f t="shared" si="17"/>
        <v>0</v>
      </c>
      <c r="L196" s="29"/>
      <c r="M196" s="23"/>
    </row>
    <row r="197" spans="1:13" s="9" customFormat="1" ht="14.25" x14ac:dyDescent="0.25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</row>
    <row r="198" spans="1:13" s="9" customFormat="1" ht="29.25" customHeight="1" x14ac:dyDescent="0.25">
      <c r="A198" s="212" t="s">
        <v>28</v>
      </c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</row>
    <row r="199" spans="1:13" s="9" customFormat="1" ht="13.5" customHeight="1" x14ac:dyDescent="0.25">
      <c r="A199" s="88" t="s">
        <v>0</v>
      </c>
      <c r="B199" s="89" t="s">
        <v>44</v>
      </c>
      <c r="C199" s="90" t="s">
        <v>2</v>
      </c>
      <c r="D199" s="89" t="s">
        <v>3</v>
      </c>
      <c r="E199" s="89" t="s">
        <v>4</v>
      </c>
      <c r="F199" s="89" t="s">
        <v>41</v>
      </c>
      <c r="G199" s="89" t="s">
        <v>5</v>
      </c>
      <c r="H199" s="89" t="s">
        <v>9</v>
      </c>
      <c r="I199" s="89" t="s">
        <v>10</v>
      </c>
      <c r="J199" s="89" t="s">
        <v>7</v>
      </c>
      <c r="K199" s="89" t="s">
        <v>8</v>
      </c>
      <c r="L199" s="91" t="s">
        <v>6</v>
      </c>
      <c r="M199" s="92" t="s">
        <v>16</v>
      </c>
    </row>
    <row r="200" spans="1:13" s="9" customFormat="1" ht="59.25" customHeight="1" x14ac:dyDescent="0.25">
      <c r="A200" s="15">
        <v>44547</v>
      </c>
      <c r="B200" s="26" t="s">
        <v>18</v>
      </c>
      <c r="C200" s="26" t="s">
        <v>19</v>
      </c>
      <c r="D200" s="26" t="s">
        <v>20</v>
      </c>
      <c r="E200" s="26" t="s">
        <v>21</v>
      </c>
      <c r="F200" s="27">
        <v>9590</v>
      </c>
      <c r="G200" s="27">
        <v>0</v>
      </c>
      <c r="H200" s="27">
        <v>0</v>
      </c>
      <c r="I200" s="27">
        <v>0</v>
      </c>
      <c r="J200" s="18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44547</v>
      </c>
      <c r="B201" s="24" t="s">
        <v>18</v>
      </c>
      <c r="C201" s="24" t="s">
        <v>19</v>
      </c>
      <c r="D201" s="24" t="s">
        <v>42</v>
      </c>
      <c r="E201" s="19" t="s">
        <v>22</v>
      </c>
      <c r="F201" s="27">
        <v>21850</v>
      </c>
      <c r="G201" s="27">
        <v>1058</v>
      </c>
      <c r="H201" s="27">
        <v>0</v>
      </c>
      <c r="I201" s="27">
        <v>1058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38.25" x14ac:dyDescent="0.25">
      <c r="A202" s="15">
        <v>44547</v>
      </c>
      <c r="B202" s="24" t="s">
        <v>18</v>
      </c>
      <c r="C202" s="24" t="s">
        <v>19</v>
      </c>
      <c r="D202" s="24" t="s">
        <v>23</v>
      </c>
      <c r="E202" s="19" t="s">
        <v>24</v>
      </c>
      <c r="F202" s="27">
        <v>14065</v>
      </c>
      <c r="G202" s="27">
        <v>217</v>
      </c>
      <c r="H202" s="27">
        <v>0</v>
      </c>
      <c r="I202" s="27">
        <v>217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44547</v>
      </c>
      <c r="B203" s="24" t="s">
        <v>18</v>
      </c>
      <c r="C203" s="24" t="s">
        <v>19</v>
      </c>
      <c r="D203" s="24" t="s">
        <v>43</v>
      </c>
      <c r="E203" s="19" t="s">
        <v>25</v>
      </c>
      <c r="F203" s="31">
        <v>15000</v>
      </c>
      <c r="G203" s="31">
        <v>1000</v>
      </c>
      <c r="H203" s="31">
        <v>0</v>
      </c>
      <c r="I203" s="31">
        <v>1000</v>
      </c>
      <c r="J203" s="31">
        <v>0</v>
      </c>
      <c r="K203" s="18">
        <v>0</v>
      </c>
      <c r="L203" s="18">
        <v>0</v>
      </c>
      <c r="M203" s="27" t="s">
        <v>29</v>
      </c>
    </row>
    <row r="204" spans="1:13" s="9" customFormat="1" ht="26.25" thickBot="1" x14ac:dyDescent="0.3">
      <c r="A204" s="15">
        <v>44547</v>
      </c>
      <c r="B204" s="24" t="s">
        <v>18</v>
      </c>
      <c r="C204" s="24" t="s">
        <v>19</v>
      </c>
      <c r="D204" s="24" t="s">
        <v>26</v>
      </c>
      <c r="E204" s="19" t="s">
        <v>27</v>
      </c>
      <c r="F204" s="31">
        <v>32590</v>
      </c>
      <c r="G204" s="31">
        <v>297</v>
      </c>
      <c r="H204" s="31">
        <v>0</v>
      </c>
      <c r="I204" s="31">
        <v>297</v>
      </c>
      <c r="J204" s="31">
        <v>0</v>
      </c>
      <c r="K204" s="18">
        <v>0</v>
      </c>
      <c r="L204" s="30">
        <v>0</v>
      </c>
      <c r="M204" s="31" t="s">
        <v>29</v>
      </c>
    </row>
    <row r="205" spans="1:13" s="9" customFormat="1" ht="13.5" thickBot="1" x14ac:dyDescent="0.3">
      <c r="A205" s="153" t="s">
        <v>15</v>
      </c>
      <c r="B205" s="154"/>
      <c r="C205" s="154"/>
      <c r="D205" s="154"/>
      <c r="E205" s="155"/>
      <c r="F205" s="1">
        <f t="shared" ref="F205:K205" si="18">SUM(F200:F204)</f>
        <v>93095</v>
      </c>
      <c r="G205" s="1">
        <f t="shared" si="18"/>
        <v>2572</v>
      </c>
      <c r="H205" s="1">
        <f t="shared" si="18"/>
        <v>0</v>
      </c>
      <c r="I205" s="1">
        <f t="shared" si="18"/>
        <v>2572</v>
      </c>
      <c r="J205" s="28">
        <f t="shared" si="18"/>
        <v>0</v>
      </c>
      <c r="K205" s="1">
        <f t="shared" si="18"/>
        <v>0</v>
      </c>
      <c r="L205" s="29"/>
      <c r="M205" s="23"/>
    </row>
    <row r="206" spans="1:13" s="9" customFormat="1" thickBot="1" x14ac:dyDescent="0.3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</row>
    <row r="207" spans="1:13" s="9" customFormat="1" ht="29.25" customHeight="1" x14ac:dyDescent="0.25">
      <c r="A207" s="206" t="s">
        <v>17</v>
      </c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8"/>
    </row>
    <row r="208" spans="1:13" s="9" customFormat="1" ht="29.25" customHeight="1" x14ac:dyDescent="0.25">
      <c r="A208" s="212" t="s">
        <v>28</v>
      </c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</row>
    <row r="209" spans="1:13" s="9" customFormat="1" ht="13.5" customHeight="1" x14ac:dyDescent="0.25">
      <c r="A209" s="88" t="s">
        <v>0</v>
      </c>
      <c r="B209" s="89" t="s">
        <v>44</v>
      </c>
      <c r="C209" s="90" t="s">
        <v>2</v>
      </c>
      <c r="D209" s="89" t="s">
        <v>3</v>
      </c>
      <c r="E209" s="89" t="s">
        <v>4</v>
      </c>
      <c r="F209" s="89" t="s">
        <v>41</v>
      </c>
      <c r="G209" s="89" t="s">
        <v>5</v>
      </c>
      <c r="H209" s="89" t="s">
        <v>9</v>
      </c>
      <c r="I209" s="89" t="s">
        <v>10</v>
      </c>
      <c r="J209" s="89" t="s">
        <v>7</v>
      </c>
      <c r="K209" s="89" t="s">
        <v>8</v>
      </c>
      <c r="L209" s="91" t="s">
        <v>6</v>
      </c>
      <c r="M209" s="92" t="s">
        <v>16</v>
      </c>
    </row>
    <row r="210" spans="1:13" s="9" customFormat="1" ht="59.25" customHeight="1" x14ac:dyDescent="0.25">
      <c r="A210" s="15">
        <v>44546</v>
      </c>
      <c r="B210" s="26" t="s">
        <v>18</v>
      </c>
      <c r="C210" s="26" t="s">
        <v>19</v>
      </c>
      <c r="D210" s="26" t="s">
        <v>20</v>
      </c>
      <c r="E210" s="26" t="s">
        <v>21</v>
      </c>
      <c r="F210" s="27">
        <v>9590</v>
      </c>
      <c r="G210" s="27">
        <v>0</v>
      </c>
      <c r="H210" s="27">
        <v>0</v>
      </c>
      <c r="I210" s="27">
        <v>0</v>
      </c>
      <c r="J210" s="18">
        <v>0</v>
      </c>
      <c r="K210" s="18">
        <v>0</v>
      </c>
      <c r="L210" s="18">
        <v>0</v>
      </c>
      <c r="M210" s="27" t="s">
        <v>29</v>
      </c>
    </row>
    <row r="211" spans="1:13" s="9" customFormat="1" ht="25.5" x14ac:dyDescent="0.25">
      <c r="A211" s="15">
        <v>44546</v>
      </c>
      <c r="B211" s="24" t="s">
        <v>18</v>
      </c>
      <c r="C211" s="24" t="s">
        <v>19</v>
      </c>
      <c r="D211" s="24" t="s">
        <v>42</v>
      </c>
      <c r="E211" s="19" t="s">
        <v>22</v>
      </c>
      <c r="F211" s="27">
        <v>21850</v>
      </c>
      <c r="G211" s="27">
        <v>1058</v>
      </c>
      <c r="H211" s="27">
        <v>0</v>
      </c>
      <c r="I211" s="27">
        <v>1058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38.25" x14ac:dyDescent="0.25">
      <c r="A212" s="15">
        <v>44546</v>
      </c>
      <c r="B212" s="24" t="s">
        <v>18</v>
      </c>
      <c r="C212" s="24" t="s">
        <v>19</v>
      </c>
      <c r="D212" s="24" t="s">
        <v>23</v>
      </c>
      <c r="E212" s="19" t="s">
        <v>24</v>
      </c>
      <c r="F212" s="27">
        <v>14065</v>
      </c>
      <c r="G212" s="27">
        <v>217</v>
      </c>
      <c r="H212" s="27">
        <v>0</v>
      </c>
      <c r="I212" s="27">
        <v>217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44546</v>
      </c>
      <c r="B213" s="24" t="s">
        <v>18</v>
      </c>
      <c r="C213" s="24" t="s">
        <v>19</v>
      </c>
      <c r="D213" s="24" t="s">
        <v>43</v>
      </c>
      <c r="E213" s="19" t="s">
        <v>25</v>
      </c>
      <c r="F213" s="31">
        <v>15000</v>
      </c>
      <c r="G213" s="31">
        <v>1000</v>
      </c>
      <c r="H213" s="31">
        <v>0</v>
      </c>
      <c r="I213" s="31">
        <v>1000</v>
      </c>
      <c r="J213" s="31">
        <v>0</v>
      </c>
      <c r="K213" s="18">
        <v>0</v>
      </c>
      <c r="L213" s="18">
        <v>0</v>
      </c>
      <c r="M213" s="27" t="s">
        <v>29</v>
      </c>
    </row>
    <row r="214" spans="1:13" s="9" customFormat="1" ht="26.25" thickBot="1" x14ac:dyDescent="0.3">
      <c r="A214" s="15">
        <v>44546</v>
      </c>
      <c r="B214" s="24" t="s">
        <v>18</v>
      </c>
      <c r="C214" s="24" t="s">
        <v>19</v>
      </c>
      <c r="D214" s="24" t="s">
        <v>26</v>
      </c>
      <c r="E214" s="19" t="s">
        <v>27</v>
      </c>
      <c r="F214" s="31">
        <v>32590</v>
      </c>
      <c r="G214" s="31">
        <v>297</v>
      </c>
      <c r="H214" s="31">
        <v>0</v>
      </c>
      <c r="I214" s="31">
        <v>297</v>
      </c>
      <c r="J214" s="31">
        <v>0</v>
      </c>
      <c r="K214" s="18">
        <v>0</v>
      </c>
      <c r="L214" s="30">
        <v>0</v>
      </c>
      <c r="M214" s="31" t="s">
        <v>29</v>
      </c>
    </row>
    <row r="215" spans="1:13" s="9" customFormat="1" ht="13.5" thickBot="1" x14ac:dyDescent="0.3">
      <c r="A215" s="150" t="s">
        <v>15</v>
      </c>
      <c r="B215" s="151"/>
      <c r="C215" s="151"/>
      <c r="D215" s="151"/>
      <c r="E215" s="152"/>
      <c r="F215" s="1">
        <f t="shared" ref="F215:K215" si="19">SUM(F210:F214)</f>
        <v>93095</v>
      </c>
      <c r="G215" s="1">
        <f t="shared" si="19"/>
        <v>2572</v>
      </c>
      <c r="H215" s="1">
        <f t="shared" si="19"/>
        <v>0</v>
      </c>
      <c r="I215" s="1">
        <f t="shared" si="19"/>
        <v>2572</v>
      </c>
      <c r="J215" s="28">
        <f t="shared" si="19"/>
        <v>0</v>
      </c>
      <c r="K215" s="1">
        <f t="shared" si="19"/>
        <v>0</v>
      </c>
      <c r="L215" s="29"/>
      <c r="M215" s="23"/>
    </row>
    <row r="216" spans="1:13" s="9" customFormat="1" ht="14.25" x14ac:dyDescent="0.25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</row>
    <row r="217" spans="1:13" s="9" customFormat="1" ht="29.25" customHeight="1" x14ac:dyDescent="0.25">
      <c r="A217" s="212" t="s">
        <v>28</v>
      </c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</row>
    <row r="218" spans="1:13" s="9" customFormat="1" ht="13.5" customHeight="1" x14ac:dyDescent="0.25">
      <c r="A218" s="88" t="s">
        <v>0</v>
      </c>
      <c r="B218" s="89" t="s">
        <v>44</v>
      </c>
      <c r="C218" s="90" t="s">
        <v>2</v>
      </c>
      <c r="D218" s="89" t="s">
        <v>3</v>
      </c>
      <c r="E218" s="89" t="s">
        <v>4</v>
      </c>
      <c r="F218" s="89" t="s">
        <v>41</v>
      </c>
      <c r="G218" s="89" t="s">
        <v>5</v>
      </c>
      <c r="H218" s="89" t="s">
        <v>9</v>
      </c>
      <c r="I218" s="89" t="s">
        <v>10</v>
      </c>
      <c r="J218" s="89" t="s">
        <v>7</v>
      </c>
      <c r="K218" s="89" t="s">
        <v>8</v>
      </c>
      <c r="L218" s="91" t="s">
        <v>6</v>
      </c>
      <c r="M218" s="92" t="s">
        <v>16</v>
      </c>
    </row>
    <row r="219" spans="1:13" s="9" customFormat="1" ht="59.25" customHeight="1" x14ac:dyDescent="0.25">
      <c r="A219" s="15">
        <v>44545</v>
      </c>
      <c r="B219" s="26" t="s">
        <v>18</v>
      </c>
      <c r="C219" s="26" t="s">
        <v>19</v>
      </c>
      <c r="D219" s="26" t="s">
        <v>20</v>
      </c>
      <c r="E219" s="26" t="s">
        <v>21</v>
      </c>
      <c r="F219" s="27">
        <v>9590</v>
      </c>
      <c r="G219" s="27">
        <v>0</v>
      </c>
      <c r="H219" s="27">
        <v>0</v>
      </c>
      <c r="I219" s="27">
        <v>0</v>
      </c>
      <c r="J219" s="18">
        <v>0</v>
      </c>
      <c r="K219" s="18">
        <v>0</v>
      </c>
      <c r="L219" s="18">
        <v>0</v>
      </c>
      <c r="M219" s="27" t="s">
        <v>29</v>
      </c>
    </row>
    <row r="220" spans="1:13" s="9" customFormat="1" ht="25.5" x14ac:dyDescent="0.25">
      <c r="A220" s="15">
        <v>44545</v>
      </c>
      <c r="B220" s="24" t="s">
        <v>18</v>
      </c>
      <c r="C220" s="24" t="s">
        <v>19</v>
      </c>
      <c r="D220" s="24" t="s">
        <v>42</v>
      </c>
      <c r="E220" s="19" t="s">
        <v>22</v>
      </c>
      <c r="F220" s="27">
        <v>21850</v>
      </c>
      <c r="G220" s="27">
        <v>1058</v>
      </c>
      <c r="H220" s="27">
        <v>0</v>
      </c>
      <c r="I220" s="27">
        <v>1058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38.25" x14ac:dyDescent="0.25">
      <c r="A221" s="15">
        <v>44545</v>
      </c>
      <c r="B221" s="24" t="s">
        <v>18</v>
      </c>
      <c r="C221" s="24" t="s">
        <v>19</v>
      </c>
      <c r="D221" s="24" t="s">
        <v>23</v>
      </c>
      <c r="E221" s="19" t="s">
        <v>24</v>
      </c>
      <c r="F221" s="27">
        <v>14065</v>
      </c>
      <c r="G221" s="27">
        <v>217</v>
      </c>
      <c r="H221" s="27">
        <v>0</v>
      </c>
      <c r="I221" s="27">
        <v>217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25.5" x14ac:dyDescent="0.25">
      <c r="A222" s="15">
        <v>44545</v>
      </c>
      <c r="B222" s="24" t="s">
        <v>18</v>
      </c>
      <c r="C222" s="24" t="s">
        <v>19</v>
      </c>
      <c r="D222" s="24" t="s">
        <v>43</v>
      </c>
      <c r="E222" s="19" t="s">
        <v>25</v>
      </c>
      <c r="F222" s="31">
        <v>15000</v>
      </c>
      <c r="G222" s="31">
        <v>1000</v>
      </c>
      <c r="H222" s="31">
        <v>0</v>
      </c>
      <c r="I222" s="31">
        <v>1000</v>
      </c>
      <c r="J222" s="31">
        <v>0</v>
      </c>
      <c r="K222" s="18">
        <v>0</v>
      </c>
      <c r="L222" s="18">
        <v>0</v>
      </c>
      <c r="M222" s="27" t="s">
        <v>29</v>
      </c>
    </row>
    <row r="223" spans="1:13" s="9" customFormat="1" ht="26.25" thickBot="1" x14ac:dyDescent="0.3">
      <c r="A223" s="15">
        <v>44545</v>
      </c>
      <c r="B223" s="24" t="s">
        <v>18</v>
      </c>
      <c r="C223" s="24" t="s">
        <v>19</v>
      </c>
      <c r="D223" s="24" t="s">
        <v>26</v>
      </c>
      <c r="E223" s="19" t="s">
        <v>27</v>
      </c>
      <c r="F223" s="31">
        <v>32590</v>
      </c>
      <c r="G223" s="31">
        <v>297</v>
      </c>
      <c r="H223" s="31">
        <v>0</v>
      </c>
      <c r="I223" s="31">
        <v>297</v>
      </c>
      <c r="J223" s="31">
        <v>0</v>
      </c>
      <c r="K223" s="18">
        <v>0</v>
      </c>
      <c r="L223" s="30">
        <v>0</v>
      </c>
      <c r="M223" s="31" t="s">
        <v>29</v>
      </c>
    </row>
    <row r="224" spans="1:13" s="9" customFormat="1" ht="13.5" thickBot="1" x14ac:dyDescent="0.3">
      <c r="A224" s="147" t="s">
        <v>15</v>
      </c>
      <c r="B224" s="148"/>
      <c r="C224" s="148"/>
      <c r="D224" s="148"/>
      <c r="E224" s="149"/>
      <c r="F224" s="1">
        <f t="shared" ref="F224:K224" si="20">SUM(F219:F223)</f>
        <v>93095</v>
      </c>
      <c r="G224" s="1">
        <f t="shared" si="20"/>
        <v>2572</v>
      </c>
      <c r="H224" s="1">
        <f t="shared" si="20"/>
        <v>0</v>
      </c>
      <c r="I224" s="1">
        <f t="shared" si="20"/>
        <v>2572</v>
      </c>
      <c r="J224" s="28">
        <f t="shared" si="20"/>
        <v>0</v>
      </c>
      <c r="K224" s="1">
        <f t="shared" si="20"/>
        <v>0</v>
      </c>
      <c r="L224" s="29"/>
      <c r="M224" s="23"/>
    </row>
    <row r="225" spans="1:13" s="9" customFormat="1" ht="14.25" x14ac:dyDescent="0.25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9"/>
    </row>
    <row r="226" spans="1:13" s="9" customFormat="1" ht="29.25" customHeight="1" x14ac:dyDescent="0.25">
      <c r="A226" s="212" t="s">
        <v>28</v>
      </c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</row>
    <row r="227" spans="1:13" s="9" customFormat="1" ht="13.5" customHeight="1" x14ac:dyDescent="0.25">
      <c r="A227" s="88" t="s">
        <v>0</v>
      </c>
      <c r="B227" s="89" t="s">
        <v>44</v>
      </c>
      <c r="C227" s="90" t="s">
        <v>2</v>
      </c>
      <c r="D227" s="89" t="s">
        <v>3</v>
      </c>
      <c r="E227" s="89" t="s">
        <v>4</v>
      </c>
      <c r="F227" s="89" t="s">
        <v>41</v>
      </c>
      <c r="G227" s="89" t="s">
        <v>5</v>
      </c>
      <c r="H227" s="89" t="s">
        <v>9</v>
      </c>
      <c r="I227" s="89" t="s">
        <v>10</v>
      </c>
      <c r="J227" s="89" t="s">
        <v>7</v>
      </c>
      <c r="K227" s="89" t="s">
        <v>8</v>
      </c>
      <c r="L227" s="91" t="s">
        <v>6</v>
      </c>
      <c r="M227" s="92" t="s">
        <v>16</v>
      </c>
    </row>
    <row r="228" spans="1:13" s="9" customFormat="1" ht="59.25" customHeight="1" x14ac:dyDescent="0.25">
      <c r="A228" s="15">
        <v>44544</v>
      </c>
      <c r="B228" s="26" t="s">
        <v>18</v>
      </c>
      <c r="C228" s="26" t="s">
        <v>19</v>
      </c>
      <c r="D228" s="26" t="s">
        <v>20</v>
      </c>
      <c r="E228" s="26" t="s">
        <v>21</v>
      </c>
      <c r="F228" s="27">
        <v>9590</v>
      </c>
      <c r="G228" s="27">
        <v>0</v>
      </c>
      <c r="H228" s="27">
        <v>0</v>
      </c>
      <c r="I228" s="27">
        <v>0</v>
      </c>
      <c r="J228" s="18">
        <v>0</v>
      </c>
      <c r="K228" s="18">
        <v>0</v>
      </c>
      <c r="L228" s="18">
        <v>0</v>
      </c>
      <c r="M228" s="27" t="s">
        <v>29</v>
      </c>
    </row>
    <row r="229" spans="1:13" s="9" customFormat="1" ht="25.5" x14ac:dyDescent="0.25">
      <c r="A229" s="15">
        <v>44544</v>
      </c>
      <c r="B229" s="24" t="s">
        <v>18</v>
      </c>
      <c r="C229" s="24" t="s">
        <v>19</v>
      </c>
      <c r="D229" s="24" t="s">
        <v>42</v>
      </c>
      <c r="E229" s="19" t="s">
        <v>22</v>
      </c>
      <c r="F229" s="27">
        <v>21850</v>
      </c>
      <c r="G229" s="27">
        <v>1058</v>
      </c>
      <c r="H229" s="27">
        <v>0</v>
      </c>
      <c r="I229" s="27">
        <v>1058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38.25" x14ac:dyDescent="0.25">
      <c r="A230" s="15">
        <v>44544</v>
      </c>
      <c r="B230" s="24" t="s">
        <v>18</v>
      </c>
      <c r="C230" s="24" t="s">
        <v>19</v>
      </c>
      <c r="D230" s="24" t="s">
        <v>23</v>
      </c>
      <c r="E230" s="19" t="s">
        <v>24</v>
      </c>
      <c r="F230" s="27">
        <v>14065</v>
      </c>
      <c r="G230" s="27">
        <v>217</v>
      </c>
      <c r="H230" s="27">
        <v>0</v>
      </c>
      <c r="I230" s="27">
        <v>217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25.5" x14ac:dyDescent="0.25">
      <c r="A231" s="15">
        <v>44544</v>
      </c>
      <c r="B231" s="24" t="s">
        <v>18</v>
      </c>
      <c r="C231" s="24" t="s">
        <v>19</v>
      </c>
      <c r="D231" s="24" t="s">
        <v>43</v>
      </c>
      <c r="E231" s="19" t="s">
        <v>25</v>
      </c>
      <c r="F231" s="31">
        <v>15000</v>
      </c>
      <c r="G231" s="31">
        <v>1000</v>
      </c>
      <c r="H231" s="31">
        <v>0</v>
      </c>
      <c r="I231" s="31">
        <v>1000</v>
      </c>
      <c r="J231" s="31">
        <v>0</v>
      </c>
      <c r="K231" s="18">
        <v>0</v>
      </c>
      <c r="L231" s="18">
        <v>0</v>
      </c>
      <c r="M231" s="27" t="s">
        <v>29</v>
      </c>
    </row>
    <row r="232" spans="1:13" s="9" customFormat="1" ht="26.25" thickBot="1" x14ac:dyDescent="0.3">
      <c r="A232" s="15">
        <v>44544</v>
      </c>
      <c r="B232" s="24" t="s">
        <v>18</v>
      </c>
      <c r="C232" s="24" t="s">
        <v>19</v>
      </c>
      <c r="D232" s="24" t="s">
        <v>26</v>
      </c>
      <c r="E232" s="19" t="s">
        <v>27</v>
      </c>
      <c r="F232" s="31">
        <v>32590</v>
      </c>
      <c r="G232" s="31">
        <v>297</v>
      </c>
      <c r="H232" s="31">
        <v>0</v>
      </c>
      <c r="I232" s="31">
        <v>297</v>
      </c>
      <c r="J232" s="31">
        <v>0</v>
      </c>
      <c r="K232" s="18">
        <v>0</v>
      </c>
      <c r="L232" s="30">
        <v>0</v>
      </c>
      <c r="M232" s="31" t="s">
        <v>29</v>
      </c>
    </row>
    <row r="233" spans="1:13" s="9" customFormat="1" ht="13.5" thickBot="1" x14ac:dyDescent="0.3">
      <c r="A233" s="144" t="s">
        <v>15</v>
      </c>
      <c r="B233" s="145"/>
      <c r="C233" s="145"/>
      <c r="D233" s="145"/>
      <c r="E233" s="146"/>
      <c r="F233" s="1">
        <f t="shared" ref="F233:K233" si="21">SUM(F228:F232)</f>
        <v>93095</v>
      </c>
      <c r="G233" s="1">
        <f t="shared" si="21"/>
        <v>2572</v>
      </c>
      <c r="H233" s="1">
        <f t="shared" si="21"/>
        <v>0</v>
      </c>
      <c r="I233" s="1">
        <f t="shared" si="21"/>
        <v>2572</v>
      </c>
      <c r="J233" s="28">
        <f t="shared" si="21"/>
        <v>0</v>
      </c>
      <c r="K233" s="1">
        <f t="shared" si="21"/>
        <v>0</v>
      </c>
      <c r="L233" s="29"/>
      <c r="M233" s="23"/>
    </row>
    <row r="234" spans="1:13" s="9" customFormat="1" ht="14.25" x14ac:dyDescent="0.25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</row>
    <row r="235" spans="1:13" s="9" customFormat="1" ht="29.25" customHeight="1" x14ac:dyDescent="0.25">
      <c r="A235" s="212" t="s">
        <v>28</v>
      </c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</row>
    <row r="236" spans="1:13" s="9" customFormat="1" ht="13.5" customHeight="1" x14ac:dyDescent="0.25">
      <c r="A236" s="88" t="s">
        <v>0</v>
      </c>
      <c r="B236" s="89" t="s">
        <v>44</v>
      </c>
      <c r="C236" s="90" t="s">
        <v>2</v>
      </c>
      <c r="D236" s="89" t="s">
        <v>3</v>
      </c>
      <c r="E236" s="89" t="s">
        <v>4</v>
      </c>
      <c r="F236" s="89" t="s">
        <v>41</v>
      </c>
      <c r="G236" s="89" t="s">
        <v>5</v>
      </c>
      <c r="H236" s="89" t="s">
        <v>9</v>
      </c>
      <c r="I236" s="89" t="s">
        <v>10</v>
      </c>
      <c r="J236" s="89" t="s">
        <v>7</v>
      </c>
      <c r="K236" s="89" t="s">
        <v>8</v>
      </c>
      <c r="L236" s="91" t="s">
        <v>6</v>
      </c>
      <c r="M236" s="92" t="s">
        <v>16</v>
      </c>
    </row>
    <row r="237" spans="1:13" s="9" customFormat="1" ht="59.25" customHeight="1" x14ac:dyDescent="0.25">
      <c r="A237" s="15">
        <v>44543</v>
      </c>
      <c r="B237" s="26" t="s">
        <v>18</v>
      </c>
      <c r="C237" s="26" t="s">
        <v>19</v>
      </c>
      <c r="D237" s="26" t="s">
        <v>20</v>
      </c>
      <c r="E237" s="26" t="s">
        <v>21</v>
      </c>
      <c r="F237" s="27">
        <v>9590</v>
      </c>
      <c r="G237" s="27">
        <v>0</v>
      </c>
      <c r="H237" s="27">
        <v>0</v>
      </c>
      <c r="I237" s="27">
        <v>0</v>
      </c>
      <c r="J237" s="18">
        <v>0</v>
      </c>
      <c r="K237" s="18">
        <v>0</v>
      </c>
      <c r="L237" s="18">
        <v>0</v>
      </c>
      <c r="M237" s="27" t="s">
        <v>29</v>
      </c>
    </row>
    <row r="238" spans="1:13" s="9" customFormat="1" ht="25.5" x14ac:dyDescent="0.25">
      <c r="A238" s="15">
        <v>44543</v>
      </c>
      <c r="B238" s="24" t="s">
        <v>18</v>
      </c>
      <c r="C238" s="24" t="s">
        <v>19</v>
      </c>
      <c r="D238" s="24" t="s">
        <v>42</v>
      </c>
      <c r="E238" s="19" t="s">
        <v>22</v>
      </c>
      <c r="F238" s="27">
        <v>21850</v>
      </c>
      <c r="G238" s="27">
        <v>1058</v>
      </c>
      <c r="H238" s="27">
        <v>0</v>
      </c>
      <c r="I238" s="27">
        <v>1058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38.25" x14ac:dyDescent="0.25">
      <c r="A239" s="15">
        <v>44543</v>
      </c>
      <c r="B239" s="24" t="s">
        <v>18</v>
      </c>
      <c r="C239" s="24" t="s">
        <v>19</v>
      </c>
      <c r="D239" s="24" t="s">
        <v>23</v>
      </c>
      <c r="E239" s="19" t="s">
        <v>24</v>
      </c>
      <c r="F239" s="27">
        <v>14065</v>
      </c>
      <c r="G239" s="27">
        <v>217</v>
      </c>
      <c r="H239" s="27">
        <v>0</v>
      </c>
      <c r="I239" s="27">
        <v>217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25.5" x14ac:dyDescent="0.25">
      <c r="A240" s="15">
        <v>44543</v>
      </c>
      <c r="B240" s="24" t="s">
        <v>18</v>
      </c>
      <c r="C240" s="24" t="s">
        <v>19</v>
      </c>
      <c r="D240" s="24" t="s">
        <v>43</v>
      </c>
      <c r="E240" s="19" t="s">
        <v>25</v>
      </c>
      <c r="F240" s="31">
        <v>15000</v>
      </c>
      <c r="G240" s="31">
        <v>1000</v>
      </c>
      <c r="H240" s="31">
        <v>0</v>
      </c>
      <c r="I240" s="31">
        <v>1000</v>
      </c>
      <c r="J240" s="31">
        <v>0</v>
      </c>
      <c r="K240" s="18">
        <v>0</v>
      </c>
      <c r="L240" s="18">
        <v>0</v>
      </c>
      <c r="M240" s="27" t="s">
        <v>29</v>
      </c>
    </row>
    <row r="241" spans="1:13" s="9" customFormat="1" ht="26.25" thickBot="1" x14ac:dyDescent="0.3">
      <c r="A241" s="15">
        <v>44543</v>
      </c>
      <c r="B241" s="24" t="s">
        <v>18</v>
      </c>
      <c r="C241" s="24" t="s">
        <v>19</v>
      </c>
      <c r="D241" s="24" t="s">
        <v>26</v>
      </c>
      <c r="E241" s="19" t="s">
        <v>27</v>
      </c>
      <c r="F241" s="31">
        <v>32590</v>
      </c>
      <c r="G241" s="31">
        <v>297</v>
      </c>
      <c r="H241" s="31">
        <v>0</v>
      </c>
      <c r="I241" s="31">
        <v>297</v>
      </c>
      <c r="J241" s="31">
        <v>0</v>
      </c>
      <c r="K241" s="18">
        <v>0</v>
      </c>
      <c r="L241" s="30">
        <v>0</v>
      </c>
      <c r="M241" s="31" t="s">
        <v>29</v>
      </c>
    </row>
    <row r="242" spans="1:13" s="9" customFormat="1" ht="13.5" thickBot="1" x14ac:dyDescent="0.3">
      <c r="A242" s="141" t="s">
        <v>15</v>
      </c>
      <c r="B242" s="142"/>
      <c r="C242" s="142"/>
      <c r="D242" s="142"/>
      <c r="E242" s="143"/>
      <c r="F242" s="1">
        <f t="shared" ref="F242:K242" si="22">SUM(F237:F241)</f>
        <v>93095</v>
      </c>
      <c r="G242" s="1">
        <f t="shared" si="22"/>
        <v>2572</v>
      </c>
      <c r="H242" s="1">
        <f t="shared" si="22"/>
        <v>0</v>
      </c>
      <c r="I242" s="1">
        <f t="shared" si="22"/>
        <v>2572</v>
      </c>
      <c r="J242" s="28">
        <f t="shared" si="22"/>
        <v>0</v>
      </c>
      <c r="K242" s="1">
        <f t="shared" si="22"/>
        <v>0</v>
      </c>
      <c r="L242" s="29"/>
      <c r="M242" s="23"/>
    </row>
    <row r="243" spans="1:13" s="9" customFormat="1" ht="14.25" x14ac:dyDescent="0.25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</row>
    <row r="244" spans="1:13" s="9" customFormat="1" ht="29.25" customHeight="1" x14ac:dyDescent="0.25">
      <c r="A244" s="212" t="s">
        <v>28</v>
      </c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</row>
    <row r="245" spans="1:13" s="9" customFormat="1" ht="13.5" customHeight="1" x14ac:dyDescent="0.25">
      <c r="A245" s="88" t="s">
        <v>0</v>
      </c>
      <c r="B245" s="89" t="s">
        <v>44</v>
      </c>
      <c r="C245" s="90" t="s">
        <v>2</v>
      </c>
      <c r="D245" s="89" t="s">
        <v>3</v>
      </c>
      <c r="E245" s="89" t="s">
        <v>4</v>
      </c>
      <c r="F245" s="89" t="s">
        <v>41</v>
      </c>
      <c r="G245" s="89" t="s">
        <v>5</v>
      </c>
      <c r="H245" s="89" t="s">
        <v>9</v>
      </c>
      <c r="I245" s="89" t="s">
        <v>10</v>
      </c>
      <c r="J245" s="89" t="s">
        <v>7</v>
      </c>
      <c r="K245" s="89" t="s">
        <v>8</v>
      </c>
      <c r="L245" s="91" t="s">
        <v>6</v>
      </c>
      <c r="M245" s="92" t="s">
        <v>16</v>
      </c>
    </row>
    <row r="246" spans="1:13" s="9" customFormat="1" ht="59.25" customHeight="1" x14ac:dyDescent="0.25">
      <c r="A246" s="15">
        <v>44540</v>
      </c>
      <c r="B246" s="26" t="s">
        <v>18</v>
      </c>
      <c r="C246" s="26" t="s">
        <v>19</v>
      </c>
      <c r="D246" s="26" t="s">
        <v>20</v>
      </c>
      <c r="E246" s="26" t="s">
        <v>21</v>
      </c>
      <c r="F246" s="27">
        <v>9590</v>
      </c>
      <c r="G246" s="27">
        <v>0</v>
      </c>
      <c r="H246" s="27">
        <v>0</v>
      </c>
      <c r="I246" s="27">
        <v>0</v>
      </c>
      <c r="J246" s="18">
        <v>0</v>
      </c>
      <c r="K246" s="18">
        <v>0</v>
      </c>
      <c r="L246" s="18">
        <v>0</v>
      </c>
      <c r="M246" s="27" t="s">
        <v>29</v>
      </c>
    </row>
    <row r="247" spans="1:13" s="9" customFormat="1" ht="25.5" x14ac:dyDescent="0.25">
      <c r="A247" s="15">
        <v>44540</v>
      </c>
      <c r="B247" s="24" t="s">
        <v>18</v>
      </c>
      <c r="C247" s="24" t="s">
        <v>19</v>
      </c>
      <c r="D247" s="24" t="s">
        <v>42</v>
      </c>
      <c r="E247" s="19" t="s">
        <v>22</v>
      </c>
      <c r="F247" s="27">
        <v>21850</v>
      </c>
      <c r="G247" s="27">
        <v>1058</v>
      </c>
      <c r="H247" s="27">
        <v>0</v>
      </c>
      <c r="I247" s="27">
        <v>1058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38.25" x14ac:dyDescent="0.25">
      <c r="A248" s="15">
        <v>44540</v>
      </c>
      <c r="B248" s="24" t="s">
        <v>18</v>
      </c>
      <c r="C248" s="24" t="s">
        <v>19</v>
      </c>
      <c r="D248" s="24" t="s">
        <v>23</v>
      </c>
      <c r="E248" s="19" t="s">
        <v>24</v>
      </c>
      <c r="F248" s="27">
        <v>14065</v>
      </c>
      <c r="G248" s="27">
        <v>217</v>
      </c>
      <c r="H248" s="27">
        <v>0</v>
      </c>
      <c r="I248" s="27">
        <v>217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25.5" x14ac:dyDescent="0.25">
      <c r="A249" s="15">
        <v>44540</v>
      </c>
      <c r="B249" s="24" t="s">
        <v>18</v>
      </c>
      <c r="C249" s="24" t="s">
        <v>19</v>
      </c>
      <c r="D249" s="24" t="s">
        <v>43</v>
      </c>
      <c r="E249" s="19" t="s">
        <v>25</v>
      </c>
      <c r="F249" s="31">
        <v>15000</v>
      </c>
      <c r="G249" s="31">
        <v>1000</v>
      </c>
      <c r="H249" s="31">
        <v>0</v>
      </c>
      <c r="I249" s="31">
        <v>1000</v>
      </c>
      <c r="J249" s="31">
        <v>0</v>
      </c>
      <c r="K249" s="18">
        <v>0</v>
      </c>
      <c r="L249" s="18">
        <v>0</v>
      </c>
      <c r="M249" s="27" t="s">
        <v>29</v>
      </c>
    </row>
    <row r="250" spans="1:13" s="9" customFormat="1" ht="26.25" thickBot="1" x14ac:dyDescent="0.3">
      <c r="A250" s="15">
        <v>44540</v>
      </c>
      <c r="B250" s="24" t="s">
        <v>18</v>
      </c>
      <c r="C250" s="24" t="s">
        <v>19</v>
      </c>
      <c r="D250" s="24" t="s">
        <v>26</v>
      </c>
      <c r="E250" s="19" t="s">
        <v>27</v>
      </c>
      <c r="F250" s="31">
        <v>32590</v>
      </c>
      <c r="G250" s="31">
        <v>297</v>
      </c>
      <c r="H250" s="31">
        <v>0</v>
      </c>
      <c r="I250" s="31">
        <v>297</v>
      </c>
      <c r="J250" s="31">
        <v>0</v>
      </c>
      <c r="K250" s="18">
        <v>0</v>
      </c>
      <c r="L250" s="30">
        <v>0</v>
      </c>
      <c r="M250" s="31" t="s">
        <v>29</v>
      </c>
    </row>
    <row r="251" spans="1:13" s="9" customFormat="1" ht="13.5" thickBot="1" x14ac:dyDescent="0.3">
      <c r="A251" s="138" t="s">
        <v>15</v>
      </c>
      <c r="B251" s="139"/>
      <c r="C251" s="139"/>
      <c r="D251" s="139"/>
      <c r="E251" s="140"/>
      <c r="F251" s="1">
        <f t="shared" ref="F251:K251" si="23">SUM(F246:F250)</f>
        <v>93095</v>
      </c>
      <c r="G251" s="1">
        <f t="shared" si="23"/>
        <v>2572</v>
      </c>
      <c r="H251" s="1">
        <f t="shared" si="23"/>
        <v>0</v>
      </c>
      <c r="I251" s="1">
        <f t="shared" si="23"/>
        <v>2572</v>
      </c>
      <c r="J251" s="28">
        <f t="shared" si="23"/>
        <v>0</v>
      </c>
      <c r="K251" s="1">
        <f t="shared" si="23"/>
        <v>0</v>
      </c>
      <c r="L251" s="29"/>
      <c r="M251" s="23"/>
    </row>
    <row r="252" spans="1:13" s="9" customFormat="1" ht="14.25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</row>
    <row r="253" spans="1:13" s="9" customFormat="1" ht="29.25" customHeight="1" x14ac:dyDescent="0.25">
      <c r="A253" s="212" t="s">
        <v>28</v>
      </c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</row>
    <row r="254" spans="1:13" s="9" customFormat="1" ht="13.5" customHeight="1" x14ac:dyDescent="0.25">
      <c r="A254" s="88" t="s">
        <v>0</v>
      </c>
      <c r="B254" s="89" t="s">
        <v>44</v>
      </c>
      <c r="C254" s="90" t="s">
        <v>2</v>
      </c>
      <c r="D254" s="89" t="s">
        <v>3</v>
      </c>
      <c r="E254" s="89" t="s">
        <v>4</v>
      </c>
      <c r="F254" s="89" t="s">
        <v>41</v>
      </c>
      <c r="G254" s="89" t="s">
        <v>5</v>
      </c>
      <c r="H254" s="89" t="s">
        <v>9</v>
      </c>
      <c r="I254" s="89" t="s">
        <v>10</v>
      </c>
      <c r="J254" s="89" t="s">
        <v>7</v>
      </c>
      <c r="K254" s="89" t="s">
        <v>8</v>
      </c>
      <c r="L254" s="91" t="s">
        <v>6</v>
      </c>
      <c r="M254" s="92" t="s">
        <v>16</v>
      </c>
    </row>
    <row r="255" spans="1:13" s="9" customFormat="1" ht="59.25" customHeight="1" x14ac:dyDescent="0.25">
      <c r="A255" s="15">
        <v>44539</v>
      </c>
      <c r="B255" s="26" t="s">
        <v>18</v>
      </c>
      <c r="C255" s="26" t="s">
        <v>19</v>
      </c>
      <c r="D255" s="26" t="s">
        <v>20</v>
      </c>
      <c r="E255" s="26" t="s">
        <v>21</v>
      </c>
      <c r="F255" s="27">
        <v>9590</v>
      </c>
      <c r="G255" s="27">
        <v>0</v>
      </c>
      <c r="H255" s="27">
        <v>0</v>
      </c>
      <c r="I255" s="27">
        <v>0</v>
      </c>
      <c r="J255" s="18">
        <v>0</v>
      </c>
      <c r="K255" s="18">
        <v>0</v>
      </c>
      <c r="L255" s="18">
        <v>0</v>
      </c>
      <c r="M255" s="27" t="s">
        <v>29</v>
      </c>
    </row>
    <row r="256" spans="1:13" s="9" customFormat="1" ht="25.5" x14ac:dyDescent="0.25">
      <c r="A256" s="15">
        <v>44539</v>
      </c>
      <c r="B256" s="24" t="s">
        <v>18</v>
      </c>
      <c r="C256" s="24" t="s">
        <v>19</v>
      </c>
      <c r="D256" s="24" t="s">
        <v>42</v>
      </c>
      <c r="E256" s="19" t="s">
        <v>22</v>
      </c>
      <c r="F256" s="27">
        <v>21850</v>
      </c>
      <c r="G256" s="27">
        <v>1058</v>
      </c>
      <c r="H256" s="27">
        <v>0</v>
      </c>
      <c r="I256" s="27">
        <v>1058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38.25" x14ac:dyDescent="0.25">
      <c r="A257" s="15">
        <v>44539</v>
      </c>
      <c r="B257" s="24" t="s">
        <v>18</v>
      </c>
      <c r="C257" s="24" t="s">
        <v>19</v>
      </c>
      <c r="D257" s="24" t="s">
        <v>23</v>
      </c>
      <c r="E257" s="19" t="s">
        <v>24</v>
      </c>
      <c r="F257" s="27">
        <v>14065</v>
      </c>
      <c r="G257" s="27">
        <v>217</v>
      </c>
      <c r="H257" s="27">
        <v>0</v>
      </c>
      <c r="I257" s="27">
        <v>217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44539</v>
      </c>
      <c r="B258" s="24" t="s">
        <v>18</v>
      </c>
      <c r="C258" s="24" t="s">
        <v>19</v>
      </c>
      <c r="D258" s="24" t="s">
        <v>43</v>
      </c>
      <c r="E258" s="19" t="s">
        <v>25</v>
      </c>
      <c r="F258" s="31">
        <v>15000</v>
      </c>
      <c r="G258" s="31">
        <v>1000</v>
      </c>
      <c r="H258" s="31">
        <v>0</v>
      </c>
      <c r="I258" s="31">
        <v>1000</v>
      </c>
      <c r="J258" s="31">
        <v>0</v>
      </c>
      <c r="K258" s="18">
        <v>0</v>
      </c>
      <c r="L258" s="18">
        <v>0</v>
      </c>
      <c r="M258" s="27" t="s">
        <v>29</v>
      </c>
    </row>
    <row r="259" spans="1:13" s="9" customFormat="1" ht="26.25" thickBot="1" x14ac:dyDescent="0.3">
      <c r="A259" s="15">
        <v>44539</v>
      </c>
      <c r="B259" s="24" t="s">
        <v>18</v>
      </c>
      <c r="C259" s="24" t="s">
        <v>19</v>
      </c>
      <c r="D259" s="24" t="s">
        <v>26</v>
      </c>
      <c r="E259" s="19" t="s">
        <v>27</v>
      </c>
      <c r="F259" s="31">
        <v>32590</v>
      </c>
      <c r="G259" s="31">
        <v>297</v>
      </c>
      <c r="H259" s="31">
        <v>0</v>
      </c>
      <c r="I259" s="31">
        <v>297</v>
      </c>
      <c r="J259" s="31">
        <v>0</v>
      </c>
      <c r="K259" s="18">
        <v>0</v>
      </c>
      <c r="L259" s="30">
        <v>0</v>
      </c>
      <c r="M259" s="31" t="s">
        <v>29</v>
      </c>
    </row>
    <row r="260" spans="1:13" s="9" customFormat="1" ht="13.5" thickBot="1" x14ac:dyDescent="0.3">
      <c r="A260" s="135" t="s">
        <v>15</v>
      </c>
      <c r="B260" s="136"/>
      <c r="C260" s="136"/>
      <c r="D260" s="136"/>
      <c r="E260" s="137"/>
      <c r="F260" s="1">
        <f t="shared" ref="F260:K260" si="24">SUM(F255:F259)</f>
        <v>93095</v>
      </c>
      <c r="G260" s="1">
        <f t="shared" si="24"/>
        <v>2572</v>
      </c>
      <c r="H260" s="1">
        <f t="shared" si="24"/>
        <v>0</v>
      </c>
      <c r="I260" s="1">
        <f t="shared" si="24"/>
        <v>2572</v>
      </c>
      <c r="J260" s="28">
        <f t="shared" si="24"/>
        <v>0</v>
      </c>
      <c r="K260" s="1">
        <f t="shared" si="24"/>
        <v>0</v>
      </c>
      <c r="L260" s="29"/>
      <c r="M260" s="23"/>
    </row>
    <row r="261" spans="1:13" s="9" customFormat="1" ht="14.25" x14ac:dyDescent="0.25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</row>
    <row r="262" spans="1:13" s="9" customFormat="1" ht="29.25" customHeight="1" x14ac:dyDescent="0.25">
      <c r="A262" s="212" t="s">
        <v>28</v>
      </c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</row>
    <row r="263" spans="1:13" s="9" customFormat="1" ht="13.5" customHeight="1" x14ac:dyDescent="0.25">
      <c r="A263" s="88" t="s">
        <v>0</v>
      </c>
      <c r="B263" s="89" t="s">
        <v>44</v>
      </c>
      <c r="C263" s="90" t="s">
        <v>2</v>
      </c>
      <c r="D263" s="89" t="s">
        <v>3</v>
      </c>
      <c r="E263" s="89" t="s">
        <v>4</v>
      </c>
      <c r="F263" s="89" t="s">
        <v>41</v>
      </c>
      <c r="G263" s="89" t="s">
        <v>5</v>
      </c>
      <c r="H263" s="89" t="s">
        <v>9</v>
      </c>
      <c r="I263" s="89" t="s">
        <v>10</v>
      </c>
      <c r="J263" s="89" t="s">
        <v>7</v>
      </c>
      <c r="K263" s="89" t="s">
        <v>8</v>
      </c>
      <c r="L263" s="91" t="s">
        <v>6</v>
      </c>
      <c r="M263" s="92" t="s">
        <v>16</v>
      </c>
    </row>
    <row r="264" spans="1:13" s="9" customFormat="1" ht="59.25" customHeight="1" x14ac:dyDescent="0.25">
      <c r="A264" s="15">
        <v>44538</v>
      </c>
      <c r="B264" s="26" t="s">
        <v>18</v>
      </c>
      <c r="C264" s="26" t="s">
        <v>19</v>
      </c>
      <c r="D264" s="26" t="s">
        <v>20</v>
      </c>
      <c r="E264" s="26" t="s">
        <v>21</v>
      </c>
      <c r="F264" s="27">
        <v>9590</v>
      </c>
      <c r="G264" s="27">
        <v>0</v>
      </c>
      <c r="H264" s="27">
        <v>0</v>
      </c>
      <c r="I264" s="27">
        <v>0</v>
      </c>
      <c r="J264" s="18">
        <v>0</v>
      </c>
      <c r="K264" s="18">
        <v>0</v>
      </c>
      <c r="L264" s="18">
        <v>0</v>
      </c>
      <c r="M264" s="27" t="s">
        <v>29</v>
      </c>
    </row>
    <row r="265" spans="1:13" s="9" customFormat="1" ht="25.5" x14ac:dyDescent="0.25">
      <c r="A265" s="15">
        <v>44538</v>
      </c>
      <c r="B265" s="24" t="s">
        <v>18</v>
      </c>
      <c r="C265" s="24" t="s">
        <v>19</v>
      </c>
      <c r="D265" s="24" t="s">
        <v>42</v>
      </c>
      <c r="E265" s="19" t="s">
        <v>22</v>
      </c>
      <c r="F265" s="27">
        <v>21850</v>
      </c>
      <c r="G265" s="27">
        <v>1058</v>
      </c>
      <c r="H265" s="27">
        <v>0</v>
      </c>
      <c r="I265" s="27">
        <v>1058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38.25" x14ac:dyDescent="0.25">
      <c r="A266" s="15">
        <v>44538</v>
      </c>
      <c r="B266" s="24" t="s">
        <v>18</v>
      </c>
      <c r="C266" s="24" t="s">
        <v>19</v>
      </c>
      <c r="D266" s="24" t="s">
        <v>23</v>
      </c>
      <c r="E266" s="19" t="s">
        <v>24</v>
      </c>
      <c r="F266" s="27">
        <v>14065</v>
      </c>
      <c r="G266" s="27">
        <v>217</v>
      </c>
      <c r="H266" s="27">
        <v>0</v>
      </c>
      <c r="I266" s="27">
        <v>217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25.5" x14ac:dyDescent="0.25">
      <c r="A267" s="15">
        <v>44538</v>
      </c>
      <c r="B267" s="24" t="s">
        <v>18</v>
      </c>
      <c r="C267" s="24" t="s">
        <v>19</v>
      </c>
      <c r="D267" s="24" t="s">
        <v>43</v>
      </c>
      <c r="E267" s="19" t="s">
        <v>25</v>
      </c>
      <c r="F267" s="31">
        <v>15000</v>
      </c>
      <c r="G267" s="31">
        <v>1000</v>
      </c>
      <c r="H267" s="31">
        <v>0</v>
      </c>
      <c r="I267" s="31">
        <v>1000</v>
      </c>
      <c r="J267" s="31">
        <v>0</v>
      </c>
      <c r="K267" s="18">
        <v>0</v>
      </c>
      <c r="L267" s="18">
        <v>0</v>
      </c>
      <c r="M267" s="27" t="s">
        <v>29</v>
      </c>
    </row>
    <row r="268" spans="1:13" s="9" customFormat="1" ht="26.25" thickBot="1" x14ac:dyDescent="0.3">
      <c r="A268" s="15">
        <v>44538</v>
      </c>
      <c r="B268" s="24" t="s">
        <v>18</v>
      </c>
      <c r="C268" s="24" t="s">
        <v>19</v>
      </c>
      <c r="D268" s="24" t="s">
        <v>26</v>
      </c>
      <c r="E268" s="19" t="s">
        <v>27</v>
      </c>
      <c r="F268" s="31">
        <v>32590</v>
      </c>
      <c r="G268" s="31">
        <v>297</v>
      </c>
      <c r="H268" s="31">
        <v>0</v>
      </c>
      <c r="I268" s="31">
        <v>297</v>
      </c>
      <c r="J268" s="31">
        <v>0</v>
      </c>
      <c r="K268" s="18">
        <v>0</v>
      </c>
      <c r="L268" s="30">
        <v>0</v>
      </c>
      <c r="M268" s="31" t="s">
        <v>29</v>
      </c>
    </row>
    <row r="269" spans="1:13" s="9" customFormat="1" ht="13.5" thickBot="1" x14ac:dyDescent="0.3">
      <c r="A269" s="132" t="s">
        <v>15</v>
      </c>
      <c r="B269" s="133"/>
      <c r="C269" s="133"/>
      <c r="D269" s="133"/>
      <c r="E269" s="134"/>
      <c r="F269" s="1">
        <f t="shared" ref="F269:K269" si="25">SUM(F264:F268)</f>
        <v>93095</v>
      </c>
      <c r="G269" s="1">
        <f t="shared" si="25"/>
        <v>2572</v>
      </c>
      <c r="H269" s="1">
        <f t="shared" si="25"/>
        <v>0</v>
      </c>
      <c r="I269" s="1">
        <f t="shared" si="25"/>
        <v>2572</v>
      </c>
      <c r="J269" s="28">
        <f t="shared" si="25"/>
        <v>0</v>
      </c>
      <c r="K269" s="1">
        <f t="shared" si="25"/>
        <v>0</v>
      </c>
      <c r="L269" s="29"/>
      <c r="M269" s="23"/>
    </row>
    <row r="270" spans="1:13" s="9" customFormat="1" ht="14.25" x14ac:dyDescent="0.25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</row>
    <row r="271" spans="1:13" s="9" customFormat="1" ht="29.25" customHeight="1" x14ac:dyDescent="0.25">
      <c r="A271" s="212" t="s">
        <v>28</v>
      </c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</row>
    <row r="272" spans="1:13" s="9" customFormat="1" ht="13.5" customHeight="1" x14ac:dyDescent="0.25">
      <c r="A272" s="88" t="s">
        <v>0</v>
      </c>
      <c r="B272" s="89" t="s">
        <v>44</v>
      </c>
      <c r="C272" s="90" t="s">
        <v>2</v>
      </c>
      <c r="D272" s="89" t="s">
        <v>3</v>
      </c>
      <c r="E272" s="89" t="s">
        <v>4</v>
      </c>
      <c r="F272" s="89" t="s">
        <v>41</v>
      </c>
      <c r="G272" s="89" t="s">
        <v>5</v>
      </c>
      <c r="H272" s="89" t="s">
        <v>9</v>
      </c>
      <c r="I272" s="89" t="s">
        <v>10</v>
      </c>
      <c r="J272" s="89" t="s">
        <v>7</v>
      </c>
      <c r="K272" s="89" t="s">
        <v>8</v>
      </c>
      <c r="L272" s="91" t="s">
        <v>6</v>
      </c>
      <c r="M272" s="92" t="s">
        <v>16</v>
      </c>
    </row>
    <row r="273" spans="1:13" s="9" customFormat="1" ht="59.25" customHeight="1" x14ac:dyDescent="0.25">
      <c r="A273" s="15">
        <v>44537</v>
      </c>
      <c r="B273" s="26" t="s">
        <v>18</v>
      </c>
      <c r="C273" s="26" t="s">
        <v>19</v>
      </c>
      <c r="D273" s="26" t="s">
        <v>20</v>
      </c>
      <c r="E273" s="26" t="s">
        <v>21</v>
      </c>
      <c r="F273" s="27">
        <v>9590</v>
      </c>
      <c r="G273" s="27">
        <v>0</v>
      </c>
      <c r="H273" s="27">
        <v>0</v>
      </c>
      <c r="I273" s="27">
        <v>0</v>
      </c>
      <c r="J273" s="18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44537</v>
      </c>
      <c r="B274" s="24" t="s">
        <v>18</v>
      </c>
      <c r="C274" s="24" t="s">
        <v>19</v>
      </c>
      <c r="D274" s="24" t="s">
        <v>42</v>
      </c>
      <c r="E274" s="19" t="s">
        <v>22</v>
      </c>
      <c r="F274" s="27">
        <v>21850</v>
      </c>
      <c r="G274" s="27">
        <v>1058</v>
      </c>
      <c r="H274" s="27">
        <v>0</v>
      </c>
      <c r="I274" s="27">
        <v>1058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38.25" x14ac:dyDescent="0.25">
      <c r="A275" s="15">
        <v>44537</v>
      </c>
      <c r="B275" s="24" t="s">
        <v>18</v>
      </c>
      <c r="C275" s="24" t="s">
        <v>19</v>
      </c>
      <c r="D275" s="24" t="s">
        <v>23</v>
      </c>
      <c r="E275" s="19" t="s">
        <v>24</v>
      </c>
      <c r="F275" s="27">
        <v>14065</v>
      </c>
      <c r="G275" s="27">
        <v>217</v>
      </c>
      <c r="H275" s="27">
        <v>0</v>
      </c>
      <c r="I275" s="27">
        <v>217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25.5" x14ac:dyDescent="0.25">
      <c r="A276" s="15">
        <v>44537</v>
      </c>
      <c r="B276" s="24" t="s">
        <v>18</v>
      </c>
      <c r="C276" s="24" t="s">
        <v>19</v>
      </c>
      <c r="D276" s="24" t="s">
        <v>43</v>
      </c>
      <c r="E276" s="19" t="s">
        <v>25</v>
      </c>
      <c r="F276" s="31">
        <v>15000</v>
      </c>
      <c r="G276" s="31">
        <v>1000</v>
      </c>
      <c r="H276" s="31">
        <v>0</v>
      </c>
      <c r="I276" s="31">
        <v>1000</v>
      </c>
      <c r="J276" s="31">
        <v>0</v>
      </c>
      <c r="K276" s="18">
        <v>0</v>
      </c>
      <c r="L276" s="18">
        <v>0</v>
      </c>
      <c r="M276" s="27" t="s">
        <v>29</v>
      </c>
    </row>
    <row r="277" spans="1:13" s="9" customFormat="1" ht="26.25" thickBot="1" x14ac:dyDescent="0.3">
      <c r="A277" s="15">
        <v>44537</v>
      </c>
      <c r="B277" s="24" t="s">
        <v>18</v>
      </c>
      <c r="C277" s="24" t="s">
        <v>19</v>
      </c>
      <c r="D277" s="24" t="s">
        <v>26</v>
      </c>
      <c r="E277" s="19" t="s">
        <v>27</v>
      </c>
      <c r="F277" s="31">
        <v>32590</v>
      </c>
      <c r="G277" s="31">
        <v>297</v>
      </c>
      <c r="H277" s="31">
        <v>0</v>
      </c>
      <c r="I277" s="31">
        <v>297</v>
      </c>
      <c r="J277" s="31">
        <v>0</v>
      </c>
      <c r="K277" s="18">
        <v>0</v>
      </c>
      <c r="L277" s="30">
        <v>0</v>
      </c>
      <c r="M277" s="31" t="s">
        <v>29</v>
      </c>
    </row>
    <row r="278" spans="1:13" s="9" customFormat="1" ht="13.5" thickBot="1" x14ac:dyDescent="0.3">
      <c r="A278" s="129" t="s">
        <v>15</v>
      </c>
      <c r="B278" s="130"/>
      <c r="C278" s="130"/>
      <c r="D278" s="130"/>
      <c r="E278" s="131"/>
      <c r="F278" s="1">
        <f t="shared" ref="F278:K278" si="26">SUM(F273:F277)</f>
        <v>93095</v>
      </c>
      <c r="G278" s="1">
        <f t="shared" si="26"/>
        <v>2572</v>
      </c>
      <c r="H278" s="1">
        <f t="shared" si="26"/>
        <v>0</v>
      </c>
      <c r="I278" s="1">
        <f t="shared" si="26"/>
        <v>2572</v>
      </c>
      <c r="J278" s="28">
        <f t="shared" si="26"/>
        <v>0</v>
      </c>
      <c r="K278" s="1">
        <f t="shared" si="26"/>
        <v>0</v>
      </c>
      <c r="L278" s="29"/>
      <c r="M278" s="23"/>
    </row>
    <row r="279" spans="1:13" s="9" customFormat="1" ht="14.25" x14ac:dyDescent="0.25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</row>
    <row r="280" spans="1:13" s="9" customFormat="1" ht="29.25" customHeight="1" x14ac:dyDescent="0.25">
      <c r="A280" s="212" t="s">
        <v>28</v>
      </c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</row>
    <row r="281" spans="1:13" s="9" customFormat="1" ht="13.5" customHeight="1" x14ac:dyDescent="0.25">
      <c r="A281" s="88" t="s">
        <v>0</v>
      </c>
      <c r="B281" s="89" t="s">
        <v>44</v>
      </c>
      <c r="C281" s="90" t="s">
        <v>2</v>
      </c>
      <c r="D281" s="89" t="s">
        <v>3</v>
      </c>
      <c r="E281" s="89" t="s">
        <v>4</v>
      </c>
      <c r="F281" s="89" t="s">
        <v>41</v>
      </c>
      <c r="G281" s="89" t="s">
        <v>5</v>
      </c>
      <c r="H281" s="89" t="s">
        <v>9</v>
      </c>
      <c r="I281" s="89" t="s">
        <v>10</v>
      </c>
      <c r="J281" s="89" t="s">
        <v>7</v>
      </c>
      <c r="K281" s="89" t="s">
        <v>8</v>
      </c>
      <c r="L281" s="91" t="s">
        <v>6</v>
      </c>
      <c r="M281" s="92" t="s">
        <v>16</v>
      </c>
    </row>
    <row r="282" spans="1:13" s="9" customFormat="1" ht="59.25" customHeight="1" x14ac:dyDescent="0.25">
      <c r="A282" s="15">
        <v>44536</v>
      </c>
      <c r="B282" s="26" t="s">
        <v>18</v>
      </c>
      <c r="C282" s="26" t="s">
        <v>19</v>
      </c>
      <c r="D282" s="26" t="s">
        <v>20</v>
      </c>
      <c r="E282" s="26" t="s">
        <v>21</v>
      </c>
      <c r="F282" s="27">
        <v>9590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44536</v>
      </c>
      <c r="B283" s="24" t="s">
        <v>18</v>
      </c>
      <c r="C283" s="24" t="s">
        <v>19</v>
      </c>
      <c r="D283" s="24" t="s">
        <v>42</v>
      </c>
      <c r="E283" s="19" t="s">
        <v>22</v>
      </c>
      <c r="F283" s="27">
        <v>21850</v>
      </c>
      <c r="G283" s="27">
        <v>1058</v>
      </c>
      <c r="H283" s="27">
        <v>0</v>
      </c>
      <c r="I283" s="27">
        <v>1058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38.25" x14ac:dyDescent="0.25">
      <c r="A284" s="15">
        <v>44536</v>
      </c>
      <c r="B284" s="24" t="s">
        <v>18</v>
      </c>
      <c r="C284" s="24" t="s">
        <v>19</v>
      </c>
      <c r="D284" s="24" t="s">
        <v>23</v>
      </c>
      <c r="E284" s="19" t="s">
        <v>24</v>
      </c>
      <c r="F284" s="27">
        <v>14065</v>
      </c>
      <c r="G284" s="27">
        <v>217</v>
      </c>
      <c r="H284" s="27">
        <v>0</v>
      </c>
      <c r="I284" s="27">
        <v>217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44536</v>
      </c>
      <c r="B285" s="24" t="s">
        <v>18</v>
      </c>
      <c r="C285" s="24" t="s">
        <v>19</v>
      </c>
      <c r="D285" s="24" t="s">
        <v>43</v>
      </c>
      <c r="E285" s="19" t="s">
        <v>25</v>
      </c>
      <c r="F285" s="31">
        <v>15000</v>
      </c>
      <c r="G285" s="31">
        <v>1000</v>
      </c>
      <c r="H285" s="31">
        <v>0</v>
      </c>
      <c r="I285" s="31">
        <v>1000</v>
      </c>
      <c r="J285" s="31">
        <v>0</v>
      </c>
      <c r="K285" s="18">
        <v>0</v>
      </c>
      <c r="L285" s="18">
        <v>0</v>
      </c>
      <c r="M285" s="27" t="s">
        <v>29</v>
      </c>
    </row>
    <row r="286" spans="1:13" s="9" customFormat="1" ht="26.25" thickBot="1" x14ac:dyDescent="0.3">
      <c r="A286" s="15">
        <v>44536</v>
      </c>
      <c r="B286" s="24" t="s">
        <v>18</v>
      </c>
      <c r="C286" s="24" t="s">
        <v>19</v>
      </c>
      <c r="D286" s="24" t="s">
        <v>26</v>
      </c>
      <c r="E286" s="19" t="s">
        <v>27</v>
      </c>
      <c r="F286" s="31">
        <v>32590</v>
      </c>
      <c r="G286" s="31">
        <v>297</v>
      </c>
      <c r="H286" s="31">
        <v>0</v>
      </c>
      <c r="I286" s="31">
        <v>297</v>
      </c>
      <c r="J286" s="31">
        <v>0</v>
      </c>
      <c r="K286" s="18">
        <v>0</v>
      </c>
      <c r="L286" s="30">
        <v>0</v>
      </c>
      <c r="M286" s="31" t="s">
        <v>29</v>
      </c>
    </row>
    <row r="287" spans="1:13" s="9" customFormat="1" ht="13.5" thickBot="1" x14ac:dyDescent="0.3">
      <c r="A287" s="126" t="s">
        <v>15</v>
      </c>
      <c r="B287" s="127"/>
      <c r="C287" s="127"/>
      <c r="D287" s="127"/>
      <c r="E287" s="128"/>
      <c r="F287" s="1">
        <f t="shared" ref="F287:K287" si="27">SUM(F282:F286)</f>
        <v>93095</v>
      </c>
      <c r="G287" s="1">
        <f t="shared" si="27"/>
        <v>2572</v>
      </c>
      <c r="H287" s="1">
        <f t="shared" si="27"/>
        <v>0</v>
      </c>
      <c r="I287" s="1">
        <f t="shared" si="27"/>
        <v>2572</v>
      </c>
      <c r="J287" s="28">
        <f t="shared" si="27"/>
        <v>0</v>
      </c>
      <c r="K287" s="1">
        <f t="shared" si="27"/>
        <v>0</v>
      </c>
      <c r="L287" s="29"/>
      <c r="M287" s="23"/>
    </row>
    <row r="288" spans="1:13" s="9" customFormat="1" ht="14.25" x14ac:dyDescent="0.25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</row>
    <row r="289" spans="1:13" s="9" customFormat="1" ht="29.25" customHeight="1" x14ac:dyDescent="0.25">
      <c r="A289" s="212" t="s">
        <v>28</v>
      </c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</row>
    <row r="290" spans="1:13" s="9" customFormat="1" ht="13.5" customHeight="1" x14ac:dyDescent="0.25">
      <c r="A290" s="88" t="s">
        <v>0</v>
      </c>
      <c r="B290" s="89" t="s">
        <v>44</v>
      </c>
      <c r="C290" s="90" t="s">
        <v>2</v>
      </c>
      <c r="D290" s="89" t="s">
        <v>3</v>
      </c>
      <c r="E290" s="89" t="s">
        <v>4</v>
      </c>
      <c r="F290" s="89" t="s">
        <v>41</v>
      </c>
      <c r="G290" s="89" t="s">
        <v>5</v>
      </c>
      <c r="H290" s="89" t="s">
        <v>9</v>
      </c>
      <c r="I290" s="89" t="s">
        <v>10</v>
      </c>
      <c r="J290" s="89" t="s">
        <v>7</v>
      </c>
      <c r="K290" s="89" t="s">
        <v>8</v>
      </c>
      <c r="L290" s="91" t="s">
        <v>6</v>
      </c>
      <c r="M290" s="92" t="s">
        <v>16</v>
      </c>
    </row>
    <row r="291" spans="1:13" s="9" customFormat="1" ht="59.25" customHeight="1" x14ac:dyDescent="0.25">
      <c r="A291" s="15">
        <v>44533</v>
      </c>
      <c r="B291" s="26" t="s">
        <v>18</v>
      </c>
      <c r="C291" s="26" t="s">
        <v>19</v>
      </c>
      <c r="D291" s="26" t="s">
        <v>20</v>
      </c>
      <c r="E291" s="26" t="s">
        <v>21</v>
      </c>
      <c r="F291" s="27">
        <v>9590</v>
      </c>
      <c r="G291" s="27">
        <v>0</v>
      </c>
      <c r="H291" s="27">
        <v>0</v>
      </c>
      <c r="I291" s="27">
        <v>0</v>
      </c>
      <c r="J291" s="18">
        <v>0</v>
      </c>
      <c r="K291" s="18">
        <v>0</v>
      </c>
      <c r="L291" s="18">
        <v>0</v>
      </c>
      <c r="M291" s="27" t="s">
        <v>29</v>
      </c>
    </row>
    <row r="292" spans="1:13" s="9" customFormat="1" ht="25.5" x14ac:dyDescent="0.25">
      <c r="A292" s="15">
        <v>44533</v>
      </c>
      <c r="B292" s="24" t="s">
        <v>18</v>
      </c>
      <c r="C292" s="24" t="s">
        <v>19</v>
      </c>
      <c r="D292" s="24" t="s">
        <v>42</v>
      </c>
      <c r="E292" s="19" t="s">
        <v>22</v>
      </c>
      <c r="F292" s="27">
        <v>21850</v>
      </c>
      <c r="G292" s="27">
        <v>1058</v>
      </c>
      <c r="H292" s="27">
        <v>0</v>
      </c>
      <c r="I292" s="27">
        <v>1058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38.25" x14ac:dyDescent="0.25">
      <c r="A293" s="15">
        <v>44533</v>
      </c>
      <c r="B293" s="24" t="s">
        <v>18</v>
      </c>
      <c r="C293" s="24" t="s">
        <v>19</v>
      </c>
      <c r="D293" s="24" t="s">
        <v>23</v>
      </c>
      <c r="E293" s="19" t="s">
        <v>24</v>
      </c>
      <c r="F293" s="27">
        <v>14065</v>
      </c>
      <c r="G293" s="27">
        <v>217</v>
      </c>
      <c r="H293" s="27">
        <v>0</v>
      </c>
      <c r="I293" s="27">
        <v>217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25.5" x14ac:dyDescent="0.25">
      <c r="A294" s="15">
        <v>44533</v>
      </c>
      <c r="B294" s="24" t="s">
        <v>18</v>
      </c>
      <c r="C294" s="24" t="s">
        <v>19</v>
      </c>
      <c r="D294" s="24" t="s">
        <v>43</v>
      </c>
      <c r="E294" s="19" t="s">
        <v>25</v>
      </c>
      <c r="F294" s="31">
        <v>15000</v>
      </c>
      <c r="G294" s="31">
        <v>1000</v>
      </c>
      <c r="H294" s="31">
        <v>0</v>
      </c>
      <c r="I294" s="31">
        <v>1000</v>
      </c>
      <c r="J294" s="31">
        <v>0</v>
      </c>
      <c r="K294" s="18">
        <v>0</v>
      </c>
      <c r="L294" s="18">
        <v>0</v>
      </c>
      <c r="M294" s="27" t="s">
        <v>29</v>
      </c>
    </row>
    <row r="295" spans="1:13" s="9" customFormat="1" ht="26.25" thickBot="1" x14ac:dyDescent="0.3">
      <c r="A295" s="15">
        <v>44533</v>
      </c>
      <c r="B295" s="24" t="s">
        <v>18</v>
      </c>
      <c r="C295" s="24" t="s">
        <v>19</v>
      </c>
      <c r="D295" s="24" t="s">
        <v>26</v>
      </c>
      <c r="E295" s="19" t="s">
        <v>27</v>
      </c>
      <c r="F295" s="31">
        <v>32590</v>
      </c>
      <c r="G295" s="31">
        <v>297</v>
      </c>
      <c r="H295" s="31">
        <v>0</v>
      </c>
      <c r="I295" s="31">
        <v>297</v>
      </c>
      <c r="J295" s="31">
        <v>0</v>
      </c>
      <c r="K295" s="18">
        <v>0</v>
      </c>
      <c r="L295" s="30">
        <v>0</v>
      </c>
      <c r="M295" s="31" t="s">
        <v>29</v>
      </c>
    </row>
    <row r="296" spans="1:13" s="9" customFormat="1" ht="13.5" thickBot="1" x14ac:dyDescent="0.3">
      <c r="A296" s="123" t="s">
        <v>15</v>
      </c>
      <c r="B296" s="124"/>
      <c r="C296" s="124"/>
      <c r="D296" s="124"/>
      <c r="E296" s="125"/>
      <c r="F296" s="1">
        <f t="shared" ref="F296:K296" si="28">SUM(F291:F295)</f>
        <v>93095</v>
      </c>
      <c r="G296" s="1">
        <f t="shared" si="28"/>
        <v>2572</v>
      </c>
      <c r="H296" s="1">
        <f t="shared" si="28"/>
        <v>0</v>
      </c>
      <c r="I296" s="1">
        <f t="shared" si="28"/>
        <v>2572</v>
      </c>
      <c r="J296" s="28">
        <f t="shared" si="28"/>
        <v>0</v>
      </c>
      <c r="K296" s="1">
        <f t="shared" si="28"/>
        <v>0</v>
      </c>
      <c r="L296" s="29"/>
      <c r="M296" s="23"/>
    </row>
    <row r="297" spans="1:13" s="9" customFormat="1" ht="14.25" x14ac:dyDescent="0.25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</row>
    <row r="298" spans="1:13" s="9" customFormat="1" ht="29.25" customHeight="1" x14ac:dyDescent="0.25">
      <c r="A298" s="212" t="s">
        <v>28</v>
      </c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</row>
    <row r="299" spans="1:13" s="9" customFormat="1" ht="13.5" customHeight="1" x14ac:dyDescent="0.25">
      <c r="A299" s="88" t="s">
        <v>0</v>
      </c>
      <c r="B299" s="89" t="s">
        <v>44</v>
      </c>
      <c r="C299" s="90" t="s">
        <v>2</v>
      </c>
      <c r="D299" s="89" t="s">
        <v>3</v>
      </c>
      <c r="E299" s="89" t="s">
        <v>4</v>
      </c>
      <c r="F299" s="89" t="s">
        <v>41</v>
      </c>
      <c r="G299" s="89" t="s">
        <v>5</v>
      </c>
      <c r="H299" s="89" t="s">
        <v>9</v>
      </c>
      <c r="I299" s="89" t="s">
        <v>10</v>
      </c>
      <c r="J299" s="89" t="s">
        <v>7</v>
      </c>
      <c r="K299" s="89" t="s">
        <v>8</v>
      </c>
      <c r="L299" s="91" t="s">
        <v>6</v>
      </c>
      <c r="M299" s="92" t="s">
        <v>16</v>
      </c>
    </row>
    <row r="300" spans="1:13" s="9" customFormat="1" ht="59.25" customHeight="1" x14ac:dyDescent="0.25">
      <c r="A300" s="15">
        <v>44532</v>
      </c>
      <c r="B300" s="26" t="s">
        <v>18</v>
      </c>
      <c r="C300" s="26" t="s">
        <v>19</v>
      </c>
      <c r="D300" s="26" t="s">
        <v>20</v>
      </c>
      <c r="E300" s="26" t="s">
        <v>21</v>
      </c>
      <c r="F300" s="27">
        <v>9590</v>
      </c>
      <c r="G300" s="27">
        <v>0</v>
      </c>
      <c r="H300" s="27">
        <v>0</v>
      </c>
      <c r="I300" s="27">
        <v>0</v>
      </c>
      <c r="J300" s="18">
        <v>0</v>
      </c>
      <c r="K300" s="18">
        <v>0</v>
      </c>
      <c r="L300" s="18">
        <v>0</v>
      </c>
      <c r="M300" s="27" t="s">
        <v>29</v>
      </c>
    </row>
    <row r="301" spans="1:13" s="9" customFormat="1" ht="25.5" x14ac:dyDescent="0.25">
      <c r="A301" s="15">
        <v>44532</v>
      </c>
      <c r="B301" s="24" t="s">
        <v>18</v>
      </c>
      <c r="C301" s="24" t="s">
        <v>19</v>
      </c>
      <c r="D301" s="24" t="s">
        <v>42</v>
      </c>
      <c r="E301" s="19" t="s">
        <v>22</v>
      </c>
      <c r="F301" s="27">
        <v>21850</v>
      </c>
      <c r="G301" s="27">
        <v>1058</v>
      </c>
      <c r="H301" s="27">
        <v>0</v>
      </c>
      <c r="I301" s="27">
        <v>1058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38.25" x14ac:dyDescent="0.25">
      <c r="A302" s="15">
        <v>44532</v>
      </c>
      <c r="B302" s="24" t="s">
        <v>18</v>
      </c>
      <c r="C302" s="24" t="s">
        <v>19</v>
      </c>
      <c r="D302" s="24" t="s">
        <v>23</v>
      </c>
      <c r="E302" s="19" t="s">
        <v>24</v>
      </c>
      <c r="F302" s="27">
        <v>14065</v>
      </c>
      <c r="G302" s="27">
        <v>217</v>
      </c>
      <c r="H302" s="27">
        <v>0</v>
      </c>
      <c r="I302" s="27">
        <v>217</v>
      </c>
      <c r="J302" s="27">
        <v>0</v>
      </c>
      <c r="K302" s="18">
        <v>0</v>
      </c>
      <c r="L302" s="18">
        <v>0</v>
      </c>
      <c r="M302" s="27" t="s">
        <v>29</v>
      </c>
    </row>
    <row r="303" spans="1:13" s="9" customFormat="1" ht="25.5" x14ac:dyDescent="0.25">
      <c r="A303" s="15">
        <v>44532</v>
      </c>
      <c r="B303" s="24" t="s">
        <v>18</v>
      </c>
      <c r="C303" s="24" t="s">
        <v>19</v>
      </c>
      <c r="D303" s="24" t="s">
        <v>43</v>
      </c>
      <c r="E303" s="19" t="s">
        <v>25</v>
      </c>
      <c r="F303" s="31">
        <v>15000</v>
      </c>
      <c r="G303" s="31">
        <v>1000</v>
      </c>
      <c r="H303" s="31">
        <v>0</v>
      </c>
      <c r="I303" s="31">
        <v>1000</v>
      </c>
      <c r="J303" s="31">
        <v>0</v>
      </c>
      <c r="K303" s="18">
        <v>0</v>
      </c>
      <c r="L303" s="18">
        <v>0</v>
      </c>
      <c r="M303" s="27" t="s">
        <v>29</v>
      </c>
    </row>
    <row r="304" spans="1:13" s="9" customFormat="1" ht="26.25" thickBot="1" x14ac:dyDescent="0.3">
      <c r="A304" s="15">
        <v>44532</v>
      </c>
      <c r="B304" s="24" t="s">
        <v>18</v>
      </c>
      <c r="C304" s="24" t="s">
        <v>19</v>
      </c>
      <c r="D304" s="24" t="s">
        <v>26</v>
      </c>
      <c r="E304" s="19" t="s">
        <v>27</v>
      </c>
      <c r="F304" s="31">
        <v>32590</v>
      </c>
      <c r="G304" s="31">
        <v>297</v>
      </c>
      <c r="H304" s="31">
        <v>0</v>
      </c>
      <c r="I304" s="31">
        <v>297</v>
      </c>
      <c r="J304" s="31">
        <v>0</v>
      </c>
      <c r="K304" s="18">
        <v>0</v>
      </c>
      <c r="L304" s="30">
        <v>0</v>
      </c>
      <c r="M304" s="31" t="s">
        <v>29</v>
      </c>
    </row>
    <row r="305" spans="1:13" s="9" customFormat="1" ht="13.5" thickBot="1" x14ac:dyDescent="0.3">
      <c r="A305" s="120" t="s">
        <v>15</v>
      </c>
      <c r="B305" s="121"/>
      <c r="C305" s="121"/>
      <c r="D305" s="121"/>
      <c r="E305" s="122"/>
      <c r="F305" s="1">
        <f t="shared" ref="F305:K305" si="29">SUM(F300:F304)</f>
        <v>93095</v>
      </c>
      <c r="G305" s="1">
        <f t="shared" si="29"/>
        <v>2572</v>
      </c>
      <c r="H305" s="1">
        <f t="shared" si="29"/>
        <v>0</v>
      </c>
      <c r="I305" s="1">
        <f t="shared" si="29"/>
        <v>2572</v>
      </c>
      <c r="J305" s="28">
        <f t="shared" si="29"/>
        <v>0</v>
      </c>
      <c r="K305" s="1">
        <f t="shared" si="29"/>
        <v>0</v>
      </c>
      <c r="L305" s="29"/>
      <c r="M305" s="23"/>
    </row>
    <row r="306" spans="1:13" s="9" customFormat="1" ht="14.25" x14ac:dyDescent="0.25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</row>
    <row r="307" spans="1:13" s="9" customFormat="1" ht="29.25" customHeight="1" x14ac:dyDescent="0.25">
      <c r="A307" s="212" t="s">
        <v>28</v>
      </c>
      <c r="B307" s="212"/>
      <c r="C307" s="212"/>
      <c r="D307" s="212"/>
      <c r="E307" s="212"/>
      <c r="F307" s="212"/>
      <c r="G307" s="212"/>
      <c r="H307" s="212"/>
      <c r="I307" s="212"/>
      <c r="J307" s="212"/>
      <c r="K307" s="212"/>
      <c r="L307" s="212"/>
      <c r="M307" s="212"/>
    </row>
    <row r="308" spans="1:13" s="9" customFormat="1" ht="13.5" customHeight="1" x14ac:dyDescent="0.25">
      <c r="A308" s="88" t="s">
        <v>0</v>
      </c>
      <c r="B308" s="89" t="s">
        <v>44</v>
      </c>
      <c r="C308" s="90" t="s">
        <v>2</v>
      </c>
      <c r="D308" s="89" t="s">
        <v>3</v>
      </c>
      <c r="E308" s="89" t="s">
        <v>4</v>
      </c>
      <c r="F308" s="89" t="s">
        <v>41</v>
      </c>
      <c r="G308" s="89" t="s">
        <v>5</v>
      </c>
      <c r="H308" s="89" t="s">
        <v>9</v>
      </c>
      <c r="I308" s="89" t="s">
        <v>10</v>
      </c>
      <c r="J308" s="89" t="s">
        <v>7</v>
      </c>
      <c r="K308" s="89" t="s">
        <v>8</v>
      </c>
      <c r="L308" s="91" t="s">
        <v>6</v>
      </c>
      <c r="M308" s="92" t="s">
        <v>16</v>
      </c>
    </row>
    <row r="309" spans="1:13" s="9" customFormat="1" ht="42.75" customHeight="1" x14ac:dyDescent="0.25">
      <c r="A309" s="15">
        <v>44531</v>
      </c>
      <c r="B309" s="26" t="s">
        <v>18</v>
      </c>
      <c r="C309" s="26" t="s">
        <v>19</v>
      </c>
      <c r="D309" s="26" t="s">
        <v>20</v>
      </c>
      <c r="E309" s="26" t="s">
        <v>21</v>
      </c>
      <c r="F309" s="27">
        <v>9590</v>
      </c>
      <c r="G309" s="27">
        <v>0</v>
      </c>
      <c r="H309" s="27">
        <v>0</v>
      </c>
      <c r="I309" s="27">
        <v>0</v>
      </c>
      <c r="J309" s="18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44531</v>
      </c>
      <c r="B310" s="24" t="s">
        <v>18</v>
      </c>
      <c r="C310" s="24" t="s">
        <v>19</v>
      </c>
      <c r="D310" s="24" t="s">
        <v>42</v>
      </c>
      <c r="E310" s="19" t="s">
        <v>22</v>
      </c>
      <c r="F310" s="27">
        <v>21850</v>
      </c>
      <c r="G310" s="27">
        <v>1058</v>
      </c>
      <c r="H310" s="27">
        <v>0</v>
      </c>
      <c r="I310" s="27">
        <v>1058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38.25" x14ac:dyDescent="0.25">
      <c r="A311" s="15">
        <v>44531</v>
      </c>
      <c r="B311" s="24" t="s">
        <v>18</v>
      </c>
      <c r="C311" s="24" t="s">
        <v>19</v>
      </c>
      <c r="D311" s="24" t="s">
        <v>23</v>
      </c>
      <c r="E311" s="19" t="s">
        <v>24</v>
      </c>
      <c r="F311" s="27">
        <v>14065</v>
      </c>
      <c r="G311" s="27">
        <v>217</v>
      </c>
      <c r="H311" s="27">
        <v>0</v>
      </c>
      <c r="I311" s="27">
        <v>217</v>
      </c>
      <c r="J311" s="27">
        <v>0</v>
      </c>
      <c r="K311" s="18">
        <v>0</v>
      </c>
      <c r="L311" s="18">
        <v>0</v>
      </c>
      <c r="M311" s="27" t="s">
        <v>29</v>
      </c>
    </row>
    <row r="312" spans="1:13" s="9" customFormat="1" ht="25.5" x14ac:dyDescent="0.25">
      <c r="A312" s="15">
        <v>44531</v>
      </c>
      <c r="B312" s="24" t="s">
        <v>18</v>
      </c>
      <c r="C312" s="24" t="s">
        <v>19</v>
      </c>
      <c r="D312" s="24" t="s">
        <v>43</v>
      </c>
      <c r="E312" s="19" t="s">
        <v>25</v>
      </c>
      <c r="F312" s="31">
        <v>15000</v>
      </c>
      <c r="G312" s="31">
        <v>1000</v>
      </c>
      <c r="H312" s="31">
        <v>0</v>
      </c>
      <c r="I312" s="31">
        <v>1000</v>
      </c>
      <c r="J312" s="31">
        <v>0</v>
      </c>
      <c r="K312" s="18">
        <v>0</v>
      </c>
      <c r="L312" s="18">
        <v>0</v>
      </c>
      <c r="M312" s="27" t="s">
        <v>29</v>
      </c>
    </row>
    <row r="313" spans="1:13" s="9" customFormat="1" ht="26.25" thickBot="1" x14ac:dyDescent="0.3">
      <c r="A313" s="15">
        <v>44531</v>
      </c>
      <c r="B313" s="24" t="s">
        <v>18</v>
      </c>
      <c r="C313" s="24" t="s">
        <v>19</v>
      </c>
      <c r="D313" s="24" t="s">
        <v>26</v>
      </c>
      <c r="E313" s="19" t="s">
        <v>27</v>
      </c>
      <c r="F313" s="31">
        <v>32590</v>
      </c>
      <c r="G313" s="31">
        <v>297</v>
      </c>
      <c r="H313" s="31">
        <v>0</v>
      </c>
      <c r="I313" s="31">
        <v>297</v>
      </c>
      <c r="J313" s="31">
        <v>0</v>
      </c>
      <c r="K313" s="18">
        <v>0</v>
      </c>
      <c r="L313" s="30">
        <v>0</v>
      </c>
      <c r="M313" s="31" t="s">
        <v>29</v>
      </c>
    </row>
    <row r="314" spans="1:13" s="9" customFormat="1" ht="13.5" thickBot="1" x14ac:dyDescent="0.3">
      <c r="A314" s="117" t="s">
        <v>15</v>
      </c>
      <c r="B314" s="118"/>
      <c r="C314" s="118"/>
      <c r="D314" s="118"/>
      <c r="E314" s="119"/>
      <c r="F314" s="1">
        <f t="shared" ref="F314:K314" si="30">SUM(F309:F313)</f>
        <v>93095</v>
      </c>
      <c r="G314" s="1">
        <f t="shared" si="30"/>
        <v>2572</v>
      </c>
      <c r="H314" s="1">
        <f t="shared" si="30"/>
        <v>0</v>
      </c>
      <c r="I314" s="1">
        <f t="shared" si="30"/>
        <v>2572</v>
      </c>
      <c r="J314" s="28">
        <f t="shared" si="30"/>
        <v>0</v>
      </c>
      <c r="K314" s="1">
        <f t="shared" si="30"/>
        <v>0</v>
      </c>
      <c r="L314" s="29"/>
      <c r="M314" s="23"/>
    </row>
    <row r="315" spans="1:13" s="9" customFormat="1" ht="14.25" x14ac:dyDescent="0.25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</row>
    <row r="316" spans="1:13" s="9" customFormat="1" ht="29.25" customHeight="1" x14ac:dyDescent="0.25">
      <c r="A316" s="212" t="s">
        <v>28</v>
      </c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</row>
    <row r="317" spans="1:13" s="9" customFormat="1" ht="13.5" customHeight="1" x14ac:dyDescent="0.25">
      <c r="A317" s="88" t="s">
        <v>0</v>
      </c>
      <c r="B317" s="89" t="s">
        <v>44</v>
      </c>
      <c r="C317" s="90" t="s">
        <v>2</v>
      </c>
      <c r="D317" s="89" t="s">
        <v>3</v>
      </c>
      <c r="E317" s="89" t="s">
        <v>4</v>
      </c>
      <c r="F317" s="89" t="s">
        <v>41</v>
      </c>
      <c r="G317" s="89" t="s">
        <v>5</v>
      </c>
      <c r="H317" s="89" t="s">
        <v>9</v>
      </c>
      <c r="I317" s="89" t="s">
        <v>10</v>
      </c>
      <c r="J317" s="89" t="s">
        <v>7</v>
      </c>
      <c r="K317" s="89" t="s">
        <v>8</v>
      </c>
      <c r="L317" s="91" t="s">
        <v>6</v>
      </c>
      <c r="M317" s="92" t="s">
        <v>16</v>
      </c>
    </row>
    <row r="318" spans="1:13" s="9" customFormat="1" ht="42.75" customHeight="1" x14ac:dyDescent="0.25">
      <c r="A318" s="15">
        <v>44530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44530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44530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44530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44530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114" t="s">
        <v>15</v>
      </c>
      <c r="B323" s="115"/>
      <c r="C323" s="115"/>
      <c r="D323" s="115"/>
      <c r="E323" s="116"/>
      <c r="F323" s="1">
        <f t="shared" ref="F323:K323" si="31">SUM(F318:F322)</f>
        <v>93095</v>
      </c>
      <c r="G323" s="1">
        <f t="shared" si="31"/>
        <v>2572</v>
      </c>
      <c r="H323" s="1">
        <f t="shared" si="31"/>
        <v>0</v>
      </c>
      <c r="I323" s="1">
        <f t="shared" si="31"/>
        <v>2572</v>
      </c>
      <c r="J323" s="28">
        <f t="shared" si="31"/>
        <v>0</v>
      </c>
      <c r="K323" s="1">
        <f t="shared" si="31"/>
        <v>0</v>
      </c>
      <c r="L323" s="29"/>
      <c r="M323" s="23"/>
    </row>
    <row r="324" spans="1:13" s="9" customFormat="1" ht="14.25" x14ac:dyDescent="0.25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29.25" customHeight="1" x14ac:dyDescent="0.25">
      <c r="A325" s="212" t="s">
        <v>28</v>
      </c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</row>
    <row r="326" spans="1:13" s="9" customFormat="1" ht="13.5" customHeight="1" x14ac:dyDescent="0.25">
      <c r="A326" s="88" t="s">
        <v>0</v>
      </c>
      <c r="B326" s="89" t="s">
        <v>44</v>
      </c>
      <c r="C326" s="90" t="s">
        <v>2</v>
      </c>
      <c r="D326" s="89" t="s">
        <v>3</v>
      </c>
      <c r="E326" s="89" t="s">
        <v>4</v>
      </c>
      <c r="F326" s="89" t="s">
        <v>41</v>
      </c>
      <c r="G326" s="89" t="s">
        <v>5</v>
      </c>
      <c r="H326" s="89" t="s">
        <v>9</v>
      </c>
      <c r="I326" s="89" t="s">
        <v>10</v>
      </c>
      <c r="J326" s="89" t="s">
        <v>7</v>
      </c>
      <c r="K326" s="89" t="s">
        <v>8</v>
      </c>
      <c r="L326" s="91" t="s">
        <v>6</v>
      </c>
      <c r="M326" s="92" t="s">
        <v>16</v>
      </c>
    </row>
    <row r="327" spans="1:13" s="9" customFormat="1" ht="42.75" customHeight="1" x14ac:dyDescent="0.25">
      <c r="A327" s="15">
        <v>44529</v>
      </c>
      <c r="B327" s="26" t="s">
        <v>18</v>
      </c>
      <c r="C327" s="26" t="s">
        <v>19</v>
      </c>
      <c r="D327" s="26" t="s">
        <v>20</v>
      </c>
      <c r="E327" s="26" t="s">
        <v>21</v>
      </c>
      <c r="F327" s="27">
        <v>9590</v>
      </c>
      <c r="G327" s="27">
        <v>0</v>
      </c>
      <c r="H327" s="27">
        <v>0</v>
      </c>
      <c r="I327" s="27">
        <v>0</v>
      </c>
      <c r="J327" s="18">
        <v>0</v>
      </c>
      <c r="K327" s="18">
        <v>0</v>
      </c>
      <c r="L327" s="18">
        <v>0</v>
      </c>
      <c r="M327" s="27" t="s">
        <v>29</v>
      </c>
    </row>
    <row r="328" spans="1:13" s="9" customFormat="1" ht="25.5" x14ac:dyDescent="0.25">
      <c r="A328" s="15">
        <v>44529</v>
      </c>
      <c r="B328" s="24" t="s">
        <v>18</v>
      </c>
      <c r="C328" s="24" t="s">
        <v>19</v>
      </c>
      <c r="D328" s="24" t="s">
        <v>42</v>
      </c>
      <c r="E328" s="19" t="s">
        <v>22</v>
      </c>
      <c r="F328" s="27">
        <v>21850</v>
      </c>
      <c r="G328" s="27">
        <v>1058</v>
      </c>
      <c r="H328" s="27">
        <v>0</v>
      </c>
      <c r="I328" s="27">
        <v>1058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38.25" x14ac:dyDescent="0.25">
      <c r="A329" s="15">
        <v>44529</v>
      </c>
      <c r="B329" s="24" t="s">
        <v>18</v>
      </c>
      <c r="C329" s="24" t="s">
        <v>19</v>
      </c>
      <c r="D329" s="24" t="s">
        <v>23</v>
      </c>
      <c r="E329" s="19" t="s">
        <v>24</v>
      </c>
      <c r="F329" s="27">
        <v>14065</v>
      </c>
      <c r="G329" s="27">
        <v>217</v>
      </c>
      <c r="H329" s="27">
        <v>0</v>
      </c>
      <c r="I329" s="27">
        <v>217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25.5" x14ac:dyDescent="0.25">
      <c r="A330" s="15">
        <v>44529</v>
      </c>
      <c r="B330" s="24" t="s">
        <v>18</v>
      </c>
      <c r="C330" s="24" t="s">
        <v>19</v>
      </c>
      <c r="D330" s="24" t="s">
        <v>43</v>
      </c>
      <c r="E330" s="19" t="s">
        <v>25</v>
      </c>
      <c r="F330" s="31">
        <v>15000</v>
      </c>
      <c r="G330" s="31">
        <v>1000</v>
      </c>
      <c r="H330" s="31">
        <v>0</v>
      </c>
      <c r="I330" s="31">
        <v>1000</v>
      </c>
      <c r="J330" s="31">
        <v>0</v>
      </c>
      <c r="K330" s="18">
        <v>0</v>
      </c>
      <c r="L330" s="18">
        <v>0</v>
      </c>
      <c r="M330" s="27" t="s">
        <v>29</v>
      </c>
    </row>
    <row r="331" spans="1:13" s="9" customFormat="1" ht="26.25" thickBot="1" x14ac:dyDescent="0.3">
      <c r="A331" s="15">
        <v>44529</v>
      </c>
      <c r="B331" s="24" t="s">
        <v>18</v>
      </c>
      <c r="C331" s="24" t="s">
        <v>19</v>
      </c>
      <c r="D331" s="24" t="s">
        <v>26</v>
      </c>
      <c r="E331" s="19" t="s">
        <v>27</v>
      </c>
      <c r="F331" s="31">
        <v>32590</v>
      </c>
      <c r="G331" s="31">
        <v>297</v>
      </c>
      <c r="H331" s="31">
        <v>0</v>
      </c>
      <c r="I331" s="31">
        <v>297</v>
      </c>
      <c r="J331" s="31">
        <v>0</v>
      </c>
      <c r="K331" s="18">
        <v>0</v>
      </c>
      <c r="L331" s="30">
        <v>0</v>
      </c>
      <c r="M331" s="31" t="s">
        <v>29</v>
      </c>
    </row>
    <row r="332" spans="1:13" s="9" customFormat="1" ht="13.5" thickBot="1" x14ac:dyDescent="0.3">
      <c r="A332" s="111" t="s">
        <v>15</v>
      </c>
      <c r="B332" s="112"/>
      <c r="C332" s="112"/>
      <c r="D332" s="112"/>
      <c r="E332" s="113"/>
      <c r="F332" s="1">
        <f t="shared" ref="F332:K332" si="32">SUM(F327:F331)</f>
        <v>93095</v>
      </c>
      <c r="G332" s="1">
        <f t="shared" si="32"/>
        <v>2572</v>
      </c>
      <c r="H332" s="1">
        <f t="shared" si="32"/>
        <v>0</v>
      </c>
      <c r="I332" s="1">
        <f t="shared" si="32"/>
        <v>2572</v>
      </c>
      <c r="J332" s="28">
        <f t="shared" si="32"/>
        <v>0</v>
      </c>
      <c r="K332" s="1">
        <f t="shared" si="32"/>
        <v>0</v>
      </c>
      <c r="L332" s="29"/>
      <c r="M332" s="23"/>
    </row>
    <row r="333" spans="1:13" s="9" customFormat="1" ht="14.25" x14ac:dyDescent="0.25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</row>
    <row r="334" spans="1:13" s="9" customFormat="1" ht="29.25" customHeight="1" x14ac:dyDescent="0.25">
      <c r="A334" s="212" t="s">
        <v>28</v>
      </c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</row>
    <row r="335" spans="1:13" s="9" customFormat="1" ht="13.5" customHeight="1" x14ac:dyDescent="0.25">
      <c r="A335" s="88" t="s">
        <v>0</v>
      </c>
      <c r="B335" s="89" t="s">
        <v>44</v>
      </c>
      <c r="C335" s="90" t="s">
        <v>2</v>
      </c>
      <c r="D335" s="89" t="s">
        <v>3</v>
      </c>
      <c r="E335" s="89" t="s">
        <v>4</v>
      </c>
      <c r="F335" s="89" t="s">
        <v>41</v>
      </c>
      <c r="G335" s="89" t="s">
        <v>5</v>
      </c>
      <c r="H335" s="89" t="s">
        <v>9</v>
      </c>
      <c r="I335" s="89" t="s">
        <v>10</v>
      </c>
      <c r="J335" s="89" t="s">
        <v>7</v>
      </c>
      <c r="K335" s="89" t="s">
        <v>8</v>
      </c>
      <c r="L335" s="91" t="s">
        <v>6</v>
      </c>
      <c r="M335" s="92" t="s">
        <v>16</v>
      </c>
    </row>
    <row r="336" spans="1:13" s="9" customFormat="1" ht="42.75" customHeight="1" x14ac:dyDescent="0.25">
      <c r="A336" s="15">
        <v>44526</v>
      </c>
      <c r="B336" s="26" t="s">
        <v>18</v>
      </c>
      <c r="C336" s="26" t="s">
        <v>19</v>
      </c>
      <c r="D336" s="26" t="s">
        <v>20</v>
      </c>
      <c r="E336" s="26" t="s">
        <v>21</v>
      </c>
      <c r="F336" s="27">
        <v>9590</v>
      </c>
      <c r="G336" s="27">
        <v>0</v>
      </c>
      <c r="H336" s="27">
        <v>0</v>
      </c>
      <c r="I336" s="27">
        <v>0</v>
      </c>
      <c r="J336" s="18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44526</v>
      </c>
      <c r="B337" s="24" t="s">
        <v>18</v>
      </c>
      <c r="C337" s="24" t="s">
        <v>19</v>
      </c>
      <c r="D337" s="24" t="s">
        <v>42</v>
      </c>
      <c r="E337" s="19" t="s">
        <v>22</v>
      </c>
      <c r="F337" s="27">
        <v>21850</v>
      </c>
      <c r="G337" s="27">
        <v>1058</v>
      </c>
      <c r="H337" s="27">
        <v>0</v>
      </c>
      <c r="I337" s="27">
        <v>1058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38.25" x14ac:dyDescent="0.25">
      <c r="A338" s="15">
        <v>44526</v>
      </c>
      <c r="B338" s="24" t="s">
        <v>18</v>
      </c>
      <c r="C338" s="24" t="s">
        <v>19</v>
      </c>
      <c r="D338" s="24" t="s">
        <v>23</v>
      </c>
      <c r="E338" s="19" t="s">
        <v>24</v>
      </c>
      <c r="F338" s="27">
        <v>14065</v>
      </c>
      <c r="G338" s="27">
        <v>217</v>
      </c>
      <c r="H338" s="27">
        <v>0</v>
      </c>
      <c r="I338" s="27">
        <v>217</v>
      </c>
      <c r="J338" s="27">
        <v>0</v>
      </c>
      <c r="K338" s="18">
        <v>0</v>
      </c>
      <c r="L338" s="18">
        <v>0</v>
      </c>
      <c r="M338" s="27" t="s">
        <v>29</v>
      </c>
    </row>
    <row r="339" spans="1:13" s="9" customFormat="1" ht="25.5" x14ac:dyDescent="0.25">
      <c r="A339" s="15">
        <v>44526</v>
      </c>
      <c r="B339" s="24" t="s">
        <v>18</v>
      </c>
      <c r="C339" s="24" t="s">
        <v>19</v>
      </c>
      <c r="D339" s="24" t="s">
        <v>43</v>
      </c>
      <c r="E339" s="19" t="s">
        <v>25</v>
      </c>
      <c r="F339" s="31">
        <v>15000</v>
      </c>
      <c r="G339" s="31">
        <v>1000</v>
      </c>
      <c r="H339" s="31">
        <v>0</v>
      </c>
      <c r="I339" s="31">
        <v>1000</v>
      </c>
      <c r="J339" s="31">
        <v>0</v>
      </c>
      <c r="K339" s="18">
        <v>0</v>
      </c>
      <c r="L339" s="18">
        <v>0</v>
      </c>
      <c r="M339" s="27" t="s">
        <v>29</v>
      </c>
    </row>
    <row r="340" spans="1:13" s="9" customFormat="1" ht="26.25" thickBot="1" x14ac:dyDescent="0.3">
      <c r="A340" s="15">
        <v>44526</v>
      </c>
      <c r="B340" s="24" t="s">
        <v>18</v>
      </c>
      <c r="C340" s="24" t="s">
        <v>19</v>
      </c>
      <c r="D340" s="24" t="s">
        <v>26</v>
      </c>
      <c r="E340" s="19" t="s">
        <v>27</v>
      </c>
      <c r="F340" s="31">
        <v>32590</v>
      </c>
      <c r="G340" s="31">
        <v>297</v>
      </c>
      <c r="H340" s="31">
        <v>0</v>
      </c>
      <c r="I340" s="31">
        <v>297</v>
      </c>
      <c r="J340" s="31">
        <v>0</v>
      </c>
      <c r="K340" s="18">
        <v>0</v>
      </c>
      <c r="L340" s="30">
        <v>0</v>
      </c>
      <c r="M340" s="31" t="s">
        <v>29</v>
      </c>
    </row>
    <row r="341" spans="1:13" s="9" customFormat="1" ht="13.5" thickBot="1" x14ac:dyDescent="0.3">
      <c r="A341" s="108" t="s">
        <v>15</v>
      </c>
      <c r="B341" s="109"/>
      <c r="C341" s="109"/>
      <c r="D341" s="109"/>
      <c r="E341" s="110"/>
      <c r="F341" s="1">
        <f t="shared" ref="F341:K341" si="33">SUM(F336:F340)</f>
        <v>93095</v>
      </c>
      <c r="G341" s="1">
        <f t="shared" si="33"/>
        <v>2572</v>
      </c>
      <c r="H341" s="1">
        <f t="shared" si="33"/>
        <v>0</v>
      </c>
      <c r="I341" s="1">
        <f t="shared" si="33"/>
        <v>2572</v>
      </c>
      <c r="J341" s="28">
        <f t="shared" si="33"/>
        <v>0</v>
      </c>
      <c r="K341" s="1">
        <f t="shared" si="33"/>
        <v>0</v>
      </c>
      <c r="L341" s="29"/>
      <c r="M341" s="23"/>
    </row>
    <row r="342" spans="1:13" s="9" customFormat="1" ht="14.25" x14ac:dyDescent="0.25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</row>
    <row r="343" spans="1:13" s="9" customFormat="1" ht="29.25" customHeight="1" x14ac:dyDescent="0.25">
      <c r="A343" s="212" t="s">
        <v>28</v>
      </c>
      <c r="B343" s="212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</row>
    <row r="344" spans="1:13" s="9" customFormat="1" ht="13.5" customHeight="1" x14ac:dyDescent="0.25">
      <c r="A344" s="88" t="s">
        <v>0</v>
      </c>
      <c r="B344" s="89" t="s">
        <v>44</v>
      </c>
      <c r="C344" s="90" t="s">
        <v>2</v>
      </c>
      <c r="D344" s="89" t="s">
        <v>3</v>
      </c>
      <c r="E344" s="89" t="s">
        <v>4</v>
      </c>
      <c r="F344" s="89" t="s">
        <v>41</v>
      </c>
      <c r="G344" s="89" t="s">
        <v>5</v>
      </c>
      <c r="H344" s="89" t="s">
        <v>9</v>
      </c>
      <c r="I344" s="89" t="s">
        <v>10</v>
      </c>
      <c r="J344" s="89" t="s">
        <v>7</v>
      </c>
      <c r="K344" s="89" t="s">
        <v>8</v>
      </c>
      <c r="L344" s="91" t="s">
        <v>6</v>
      </c>
      <c r="M344" s="92" t="s">
        <v>16</v>
      </c>
    </row>
    <row r="345" spans="1:13" s="9" customFormat="1" ht="42.75" customHeight="1" x14ac:dyDescent="0.25">
      <c r="A345" s="15">
        <v>44525</v>
      </c>
      <c r="B345" s="26" t="s">
        <v>18</v>
      </c>
      <c r="C345" s="26" t="s">
        <v>19</v>
      </c>
      <c r="D345" s="26" t="s">
        <v>20</v>
      </c>
      <c r="E345" s="26" t="s">
        <v>21</v>
      </c>
      <c r="F345" s="27">
        <v>9590</v>
      </c>
      <c r="G345" s="27">
        <v>0</v>
      </c>
      <c r="H345" s="27">
        <v>0</v>
      </c>
      <c r="I345" s="27">
        <v>0</v>
      </c>
      <c r="J345" s="18">
        <v>0</v>
      </c>
      <c r="K345" s="18">
        <v>0</v>
      </c>
      <c r="L345" s="18">
        <v>0</v>
      </c>
      <c r="M345" s="27" t="s">
        <v>29</v>
      </c>
    </row>
    <row r="346" spans="1:13" s="9" customFormat="1" ht="25.5" x14ac:dyDescent="0.25">
      <c r="A346" s="15">
        <v>44525</v>
      </c>
      <c r="B346" s="24" t="s">
        <v>18</v>
      </c>
      <c r="C346" s="24" t="s">
        <v>19</v>
      </c>
      <c r="D346" s="24" t="s">
        <v>42</v>
      </c>
      <c r="E346" s="19" t="s">
        <v>22</v>
      </c>
      <c r="F346" s="27">
        <v>21850</v>
      </c>
      <c r="G346" s="27">
        <v>1058</v>
      </c>
      <c r="H346" s="27">
        <v>0</v>
      </c>
      <c r="I346" s="27">
        <v>1058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38.25" x14ac:dyDescent="0.25">
      <c r="A347" s="15">
        <v>44525</v>
      </c>
      <c r="B347" s="24" t="s">
        <v>18</v>
      </c>
      <c r="C347" s="24" t="s">
        <v>19</v>
      </c>
      <c r="D347" s="24" t="s">
        <v>23</v>
      </c>
      <c r="E347" s="19" t="s">
        <v>24</v>
      </c>
      <c r="F347" s="27">
        <v>14065</v>
      </c>
      <c r="G347" s="27">
        <v>217</v>
      </c>
      <c r="H347" s="27">
        <v>0</v>
      </c>
      <c r="I347" s="27">
        <v>217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25.5" x14ac:dyDescent="0.25">
      <c r="A348" s="15">
        <v>44525</v>
      </c>
      <c r="B348" s="24" t="s">
        <v>18</v>
      </c>
      <c r="C348" s="24" t="s">
        <v>19</v>
      </c>
      <c r="D348" s="24" t="s">
        <v>43</v>
      </c>
      <c r="E348" s="19" t="s">
        <v>25</v>
      </c>
      <c r="F348" s="31">
        <v>15000</v>
      </c>
      <c r="G348" s="31">
        <v>1000</v>
      </c>
      <c r="H348" s="31">
        <v>0</v>
      </c>
      <c r="I348" s="31">
        <v>1000</v>
      </c>
      <c r="J348" s="31">
        <v>0</v>
      </c>
      <c r="K348" s="18">
        <v>0</v>
      </c>
      <c r="L348" s="18">
        <v>0</v>
      </c>
      <c r="M348" s="27" t="s">
        <v>29</v>
      </c>
    </row>
    <row r="349" spans="1:13" s="9" customFormat="1" ht="26.25" thickBot="1" x14ac:dyDescent="0.3">
      <c r="A349" s="15">
        <v>44525</v>
      </c>
      <c r="B349" s="24" t="s">
        <v>18</v>
      </c>
      <c r="C349" s="24" t="s">
        <v>19</v>
      </c>
      <c r="D349" s="24" t="s">
        <v>26</v>
      </c>
      <c r="E349" s="19" t="s">
        <v>27</v>
      </c>
      <c r="F349" s="31">
        <v>32590</v>
      </c>
      <c r="G349" s="31">
        <v>297</v>
      </c>
      <c r="H349" s="31">
        <v>0</v>
      </c>
      <c r="I349" s="31">
        <v>297</v>
      </c>
      <c r="J349" s="31">
        <v>0</v>
      </c>
      <c r="K349" s="18">
        <v>0</v>
      </c>
      <c r="L349" s="30">
        <v>0</v>
      </c>
      <c r="M349" s="31" t="s">
        <v>29</v>
      </c>
    </row>
    <row r="350" spans="1:13" s="9" customFormat="1" ht="13.5" thickBot="1" x14ac:dyDescent="0.3">
      <c r="A350" s="105" t="s">
        <v>15</v>
      </c>
      <c r="B350" s="106"/>
      <c r="C350" s="106"/>
      <c r="D350" s="106"/>
      <c r="E350" s="107"/>
      <c r="F350" s="1">
        <f t="shared" ref="F350:K350" si="34">SUM(F345:F349)</f>
        <v>93095</v>
      </c>
      <c r="G350" s="1">
        <f t="shared" si="34"/>
        <v>2572</v>
      </c>
      <c r="H350" s="1">
        <f t="shared" si="34"/>
        <v>0</v>
      </c>
      <c r="I350" s="1">
        <f t="shared" si="34"/>
        <v>2572</v>
      </c>
      <c r="J350" s="28">
        <f t="shared" si="34"/>
        <v>0</v>
      </c>
      <c r="K350" s="1">
        <f t="shared" si="34"/>
        <v>0</v>
      </c>
      <c r="L350" s="29"/>
      <c r="M350" s="23"/>
    </row>
    <row r="351" spans="1:13" s="9" customFormat="1" ht="14.25" x14ac:dyDescent="0.25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</row>
    <row r="352" spans="1:13" s="9" customFormat="1" ht="29.25" customHeight="1" x14ac:dyDescent="0.25">
      <c r="A352" s="212" t="s">
        <v>28</v>
      </c>
      <c r="B352" s="212"/>
      <c r="C352" s="212"/>
      <c r="D352" s="212"/>
      <c r="E352" s="212"/>
      <c r="F352" s="212"/>
      <c r="G352" s="212"/>
      <c r="H352" s="212"/>
      <c r="I352" s="212"/>
      <c r="J352" s="212"/>
      <c r="K352" s="212"/>
      <c r="L352" s="212"/>
      <c r="M352" s="212"/>
    </row>
    <row r="353" spans="1:13" s="9" customFormat="1" ht="13.5" customHeight="1" x14ac:dyDescent="0.25">
      <c r="A353" s="88" t="s">
        <v>0</v>
      </c>
      <c r="B353" s="89" t="s">
        <v>44</v>
      </c>
      <c r="C353" s="90" t="s">
        <v>2</v>
      </c>
      <c r="D353" s="89" t="s">
        <v>3</v>
      </c>
      <c r="E353" s="89" t="s">
        <v>4</v>
      </c>
      <c r="F353" s="89" t="s">
        <v>41</v>
      </c>
      <c r="G353" s="89" t="s">
        <v>5</v>
      </c>
      <c r="H353" s="89" t="s">
        <v>9</v>
      </c>
      <c r="I353" s="89" t="s">
        <v>10</v>
      </c>
      <c r="J353" s="89" t="s">
        <v>7</v>
      </c>
      <c r="K353" s="89" t="s">
        <v>8</v>
      </c>
      <c r="L353" s="91" t="s">
        <v>6</v>
      </c>
      <c r="M353" s="92" t="s">
        <v>16</v>
      </c>
    </row>
    <row r="354" spans="1:13" s="9" customFormat="1" ht="42.75" customHeight="1" x14ac:dyDescent="0.25">
      <c r="A354" s="15">
        <v>44524</v>
      </c>
      <c r="B354" s="26" t="s">
        <v>18</v>
      </c>
      <c r="C354" s="26" t="s">
        <v>19</v>
      </c>
      <c r="D354" s="26" t="s">
        <v>20</v>
      </c>
      <c r="E354" s="26" t="s">
        <v>21</v>
      </c>
      <c r="F354" s="27">
        <v>9590</v>
      </c>
      <c r="G354" s="27">
        <v>0</v>
      </c>
      <c r="H354" s="27">
        <v>0</v>
      </c>
      <c r="I354" s="27">
        <v>0</v>
      </c>
      <c r="J354" s="18">
        <v>0</v>
      </c>
      <c r="K354" s="18">
        <v>0</v>
      </c>
      <c r="L354" s="18">
        <v>0</v>
      </c>
      <c r="M354" s="27" t="s">
        <v>29</v>
      </c>
    </row>
    <row r="355" spans="1:13" s="9" customFormat="1" ht="25.5" x14ac:dyDescent="0.25">
      <c r="A355" s="15">
        <v>44524</v>
      </c>
      <c r="B355" s="24" t="s">
        <v>18</v>
      </c>
      <c r="C355" s="24" t="s">
        <v>19</v>
      </c>
      <c r="D355" s="24" t="s">
        <v>42</v>
      </c>
      <c r="E355" s="19" t="s">
        <v>22</v>
      </c>
      <c r="F355" s="27">
        <v>21850</v>
      </c>
      <c r="G355" s="27">
        <v>1058</v>
      </c>
      <c r="H355" s="27">
        <v>0</v>
      </c>
      <c r="I355" s="27">
        <v>1058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38.25" x14ac:dyDescent="0.25">
      <c r="A356" s="15">
        <v>44524</v>
      </c>
      <c r="B356" s="24" t="s">
        <v>18</v>
      </c>
      <c r="C356" s="24" t="s">
        <v>19</v>
      </c>
      <c r="D356" s="24" t="s">
        <v>23</v>
      </c>
      <c r="E356" s="19" t="s">
        <v>24</v>
      </c>
      <c r="F356" s="27">
        <v>14065</v>
      </c>
      <c r="G356" s="27">
        <v>217</v>
      </c>
      <c r="H356" s="27">
        <v>0</v>
      </c>
      <c r="I356" s="27">
        <v>217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25.5" x14ac:dyDescent="0.25">
      <c r="A357" s="15">
        <v>44524</v>
      </c>
      <c r="B357" s="24" t="s">
        <v>18</v>
      </c>
      <c r="C357" s="24" t="s">
        <v>19</v>
      </c>
      <c r="D357" s="24" t="s">
        <v>43</v>
      </c>
      <c r="E357" s="19" t="s">
        <v>25</v>
      </c>
      <c r="F357" s="31">
        <v>15000</v>
      </c>
      <c r="G357" s="31">
        <v>1000</v>
      </c>
      <c r="H357" s="31">
        <v>0</v>
      </c>
      <c r="I357" s="31">
        <v>1000</v>
      </c>
      <c r="J357" s="31">
        <v>0</v>
      </c>
      <c r="K357" s="18">
        <v>0</v>
      </c>
      <c r="L357" s="18">
        <v>0</v>
      </c>
      <c r="M357" s="27" t="s">
        <v>29</v>
      </c>
    </row>
    <row r="358" spans="1:13" s="9" customFormat="1" ht="26.25" thickBot="1" x14ac:dyDescent="0.3">
      <c r="A358" s="15">
        <v>44524</v>
      </c>
      <c r="B358" s="24" t="s">
        <v>18</v>
      </c>
      <c r="C358" s="24" t="s">
        <v>19</v>
      </c>
      <c r="D358" s="24" t="s">
        <v>26</v>
      </c>
      <c r="E358" s="19" t="s">
        <v>27</v>
      </c>
      <c r="F358" s="31">
        <v>32590</v>
      </c>
      <c r="G358" s="31">
        <v>297</v>
      </c>
      <c r="H358" s="31">
        <v>0</v>
      </c>
      <c r="I358" s="31">
        <v>297</v>
      </c>
      <c r="J358" s="31">
        <v>0</v>
      </c>
      <c r="K358" s="18">
        <v>0</v>
      </c>
      <c r="L358" s="30">
        <v>0</v>
      </c>
      <c r="M358" s="31" t="s">
        <v>29</v>
      </c>
    </row>
    <row r="359" spans="1:13" s="9" customFormat="1" ht="13.5" thickBot="1" x14ac:dyDescent="0.3">
      <c r="A359" s="102" t="s">
        <v>15</v>
      </c>
      <c r="B359" s="103"/>
      <c r="C359" s="103"/>
      <c r="D359" s="103"/>
      <c r="E359" s="104"/>
      <c r="F359" s="1">
        <f t="shared" ref="F359:K359" si="35">SUM(F354:F358)</f>
        <v>93095</v>
      </c>
      <c r="G359" s="1">
        <f t="shared" si="35"/>
        <v>2572</v>
      </c>
      <c r="H359" s="1">
        <f t="shared" si="35"/>
        <v>0</v>
      </c>
      <c r="I359" s="1">
        <f t="shared" si="35"/>
        <v>2572</v>
      </c>
      <c r="J359" s="28">
        <f t="shared" si="35"/>
        <v>0</v>
      </c>
      <c r="K359" s="1">
        <f t="shared" si="35"/>
        <v>0</v>
      </c>
      <c r="L359" s="29"/>
      <c r="M359" s="23"/>
    </row>
    <row r="360" spans="1:13" s="9" customFormat="1" ht="14.25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</row>
    <row r="361" spans="1:13" s="9" customFormat="1" ht="29.25" customHeight="1" x14ac:dyDescent="0.25">
      <c r="A361" s="212" t="s">
        <v>28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</row>
    <row r="362" spans="1:13" s="9" customFormat="1" ht="13.5" customHeight="1" x14ac:dyDescent="0.25">
      <c r="A362" s="88" t="s">
        <v>0</v>
      </c>
      <c r="B362" s="89" t="s">
        <v>44</v>
      </c>
      <c r="C362" s="90" t="s">
        <v>2</v>
      </c>
      <c r="D362" s="89" t="s">
        <v>3</v>
      </c>
      <c r="E362" s="89" t="s">
        <v>4</v>
      </c>
      <c r="F362" s="89" t="s">
        <v>41</v>
      </c>
      <c r="G362" s="89" t="s">
        <v>5</v>
      </c>
      <c r="H362" s="89" t="s">
        <v>9</v>
      </c>
      <c r="I362" s="89" t="s">
        <v>10</v>
      </c>
      <c r="J362" s="89" t="s">
        <v>7</v>
      </c>
      <c r="K362" s="89" t="s">
        <v>8</v>
      </c>
      <c r="L362" s="91" t="s">
        <v>6</v>
      </c>
      <c r="M362" s="92" t="s">
        <v>16</v>
      </c>
    </row>
    <row r="363" spans="1:13" s="9" customFormat="1" ht="42.75" customHeight="1" x14ac:dyDescent="0.25">
      <c r="A363" s="15">
        <v>44523</v>
      </c>
      <c r="B363" s="26" t="s">
        <v>18</v>
      </c>
      <c r="C363" s="26" t="s">
        <v>19</v>
      </c>
      <c r="D363" s="26" t="s">
        <v>20</v>
      </c>
      <c r="E363" s="26" t="s">
        <v>21</v>
      </c>
      <c r="F363" s="27">
        <v>9590</v>
      </c>
      <c r="G363" s="27">
        <v>0</v>
      </c>
      <c r="H363" s="27">
        <v>0</v>
      </c>
      <c r="I363" s="27">
        <v>0</v>
      </c>
      <c r="J363" s="18">
        <v>0</v>
      </c>
      <c r="K363" s="18">
        <v>0</v>
      </c>
      <c r="L363" s="18">
        <v>0</v>
      </c>
      <c r="M363" s="27" t="s">
        <v>29</v>
      </c>
    </row>
    <row r="364" spans="1:13" s="9" customFormat="1" ht="25.5" x14ac:dyDescent="0.25">
      <c r="A364" s="15">
        <v>44523</v>
      </c>
      <c r="B364" s="24" t="s">
        <v>18</v>
      </c>
      <c r="C364" s="24" t="s">
        <v>19</v>
      </c>
      <c r="D364" s="24" t="s">
        <v>42</v>
      </c>
      <c r="E364" s="19" t="s">
        <v>22</v>
      </c>
      <c r="F364" s="27">
        <v>21850</v>
      </c>
      <c r="G364" s="27">
        <v>1058</v>
      </c>
      <c r="H364" s="27">
        <v>0</v>
      </c>
      <c r="I364" s="27">
        <v>1058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38.25" x14ac:dyDescent="0.25">
      <c r="A365" s="15">
        <v>44523</v>
      </c>
      <c r="B365" s="24" t="s">
        <v>18</v>
      </c>
      <c r="C365" s="24" t="s">
        <v>19</v>
      </c>
      <c r="D365" s="24" t="s">
        <v>23</v>
      </c>
      <c r="E365" s="19" t="s">
        <v>24</v>
      </c>
      <c r="F365" s="27">
        <v>14065</v>
      </c>
      <c r="G365" s="27">
        <v>217</v>
      </c>
      <c r="H365" s="27">
        <v>0</v>
      </c>
      <c r="I365" s="27">
        <v>217</v>
      </c>
      <c r="J365" s="27">
        <v>0</v>
      </c>
      <c r="K365" s="18">
        <v>0</v>
      </c>
      <c r="L365" s="18">
        <v>0</v>
      </c>
      <c r="M365" s="27" t="s">
        <v>29</v>
      </c>
    </row>
    <row r="366" spans="1:13" s="9" customFormat="1" ht="25.5" x14ac:dyDescent="0.25">
      <c r="A366" s="15">
        <v>44523</v>
      </c>
      <c r="B366" s="24" t="s">
        <v>18</v>
      </c>
      <c r="C366" s="24" t="s">
        <v>19</v>
      </c>
      <c r="D366" s="24" t="s">
        <v>43</v>
      </c>
      <c r="E366" s="19" t="s">
        <v>25</v>
      </c>
      <c r="F366" s="31">
        <v>15000</v>
      </c>
      <c r="G366" s="31">
        <v>1000</v>
      </c>
      <c r="H366" s="31">
        <v>0</v>
      </c>
      <c r="I366" s="31">
        <v>1000</v>
      </c>
      <c r="J366" s="31">
        <v>0</v>
      </c>
      <c r="K366" s="18">
        <v>0</v>
      </c>
      <c r="L366" s="18">
        <v>0</v>
      </c>
      <c r="M366" s="27" t="s">
        <v>29</v>
      </c>
    </row>
    <row r="367" spans="1:13" s="9" customFormat="1" ht="26.25" thickBot="1" x14ac:dyDescent="0.3">
      <c r="A367" s="15">
        <v>44523</v>
      </c>
      <c r="B367" s="24" t="s">
        <v>18</v>
      </c>
      <c r="C367" s="24" t="s">
        <v>19</v>
      </c>
      <c r="D367" s="24" t="s">
        <v>26</v>
      </c>
      <c r="E367" s="19" t="s">
        <v>27</v>
      </c>
      <c r="F367" s="31">
        <v>32590</v>
      </c>
      <c r="G367" s="31">
        <v>297</v>
      </c>
      <c r="H367" s="31">
        <v>0</v>
      </c>
      <c r="I367" s="31">
        <v>297</v>
      </c>
      <c r="J367" s="31">
        <v>0</v>
      </c>
      <c r="K367" s="18">
        <v>0</v>
      </c>
      <c r="L367" s="30">
        <v>0</v>
      </c>
      <c r="M367" s="31" t="s">
        <v>29</v>
      </c>
    </row>
    <row r="368" spans="1:13" s="9" customFormat="1" ht="13.5" thickBot="1" x14ac:dyDescent="0.3">
      <c r="A368" s="99" t="s">
        <v>15</v>
      </c>
      <c r="B368" s="100"/>
      <c r="C368" s="100"/>
      <c r="D368" s="100"/>
      <c r="E368" s="101"/>
      <c r="F368" s="1">
        <f t="shared" ref="F368:K368" si="36">SUM(F363:F367)</f>
        <v>93095</v>
      </c>
      <c r="G368" s="1">
        <f t="shared" si="36"/>
        <v>2572</v>
      </c>
      <c r="H368" s="1">
        <f t="shared" si="36"/>
        <v>0</v>
      </c>
      <c r="I368" s="1">
        <f t="shared" si="36"/>
        <v>2572</v>
      </c>
      <c r="J368" s="28">
        <f t="shared" si="36"/>
        <v>0</v>
      </c>
      <c r="K368" s="1">
        <f t="shared" si="36"/>
        <v>0</v>
      </c>
      <c r="L368" s="29"/>
      <c r="M368" s="23"/>
    </row>
    <row r="369" spans="1:13" s="9" customFormat="1" ht="14.25" x14ac:dyDescent="0.25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</row>
    <row r="370" spans="1:13" s="9" customFormat="1" ht="29.25" customHeight="1" x14ac:dyDescent="0.25">
      <c r="A370" s="212" t="s">
        <v>28</v>
      </c>
      <c r="B370" s="212"/>
      <c r="C370" s="212"/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</row>
    <row r="371" spans="1:13" s="9" customFormat="1" ht="13.5" customHeight="1" x14ac:dyDescent="0.25">
      <c r="A371" s="88" t="s">
        <v>0</v>
      </c>
      <c r="B371" s="89" t="s">
        <v>44</v>
      </c>
      <c r="C371" s="90" t="s">
        <v>2</v>
      </c>
      <c r="D371" s="89" t="s">
        <v>3</v>
      </c>
      <c r="E371" s="89" t="s">
        <v>4</v>
      </c>
      <c r="F371" s="89" t="s">
        <v>41</v>
      </c>
      <c r="G371" s="89" t="s">
        <v>5</v>
      </c>
      <c r="H371" s="89" t="s">
        <v>9</v>
      </c>
      <c r="I371" s="89" t="s">
        <v>10</v>
      </c>
      <c r="J371" s="89" t="s">
        <v>7</v>
      </c>
      <c r="K371" s="89" t="s">
        <v>8</v>
      </c>
      <c r="L371" s="91" t="s">
        <v>6</v>
      </c>
      <c r="M371" s="92" t="s">
        <v>16</v>
      </c>
    </row>
    <row r="372" spans="1:13" s="9" customFormat="1" ht="42.75" customHeight="1" x14ac:dyDescent="0.25">
      <c r="A372" s="15">
        <v>44522</v>
      </c>
      <c r="B372" s="26" t="s">
        <v>18</v>
      </c>
      <c r="C372" s="26" t="s">
        <v>19</v>
      </c>
      <c r="D372" s="26" t="s">
        <v>20</v>
      </c>
      <c r="E372" s="26" t="s">
        <v>21</v>
      </c>
      <c r="F372" s="27">
        <v>9590</v>
      </c>
      <c r="G372" s="27">
        <v>0</v>
      </c>
      <c r="H372" s="27">
        <v>0</v>
      </c>
      <c r="I372" s="27">
        <v>0</v>
      </c>
      <c r="J372" s="18">
        <v>0</v>
      </c>
      <c r="K372" s="18">
        <v>0</v>
      </c>
      <c r="L372" s="18">
        <v>0</v>
      </c>
      <c r="M372" s="27" t="s">
        <v>29</v>
      </c>
    </row>
    <row r="373" spans="1:13" s="9" customFormat="1" ht="25.5" x14ac:dyDescent="0.25">
      <c r="A373" s="15">
        <v>44522</v>
      </c>
      <c r="B373" s="24" t="s">
        <v>18</v>
      </c>
      <c r="C373" s="24" t="s">
        <v>19</v>
      </c>
      <c r="D373" s="24" t="s">
        <v>42</v>
      </c>
      <c r="E373" s="19" t="s">
        <v>22</v>
      </c>
      <c r="F373" s="27">
        <v>21850</v>
      </c>
      <c r="G373" s="27">
        <v>1058</v>
      </c>
      <c r="H373" s="27">
        <v>0</v>
      </c>
      <c r="I373" s="27">
        <v>1058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38.25" x14ac:dyDescent="0.25">
      <c r="A374" s="15">
        <v>44522</v>
      </c>
      <c r="B374" s="24" t="s">
        <v>18</v>
      </c>
      <c r="C374" s="24" t="s">
        <v>19</v>
      </c>
      <c r="D374" s="24" t="s">
        <v>23</v>
      </c>
      <c r="E374" s="19" t="s">
        <v>24</v>
      </c>
      <c r="F374" s="27">
        <v>14065</v>
      </c>
      <c r="G374" s="27">
        <v>217</v>
      </c>
      <c r="H374" s="27">
        <v>0</v>
      </c>
      <c r="I374" s="27">
        <v>217</v>
      </c>
      <c r="J374" s="27">
        <v>0</v>
      </c>
      <c r="K374" s="18">
        <v>0</v>
      </c>
      <c r="L374" s="18">
        <v>0</v>
      </c>
      <c r="M374" s="27" t="s">
        <v>29</v>
      </c>
    </row>
    <row r="375" spans="1:13" s="9" customFormat="1" ht="25.5" x14ac:dyDescent="0.25">
      <c r="A375" s="15">
        <v>44522</v>
      </c>
      <c r="B375" s="24" t="s">
        <v>18</v>
      </c>
      <c r="C375" s="24" t="s">
        <v>19</v>
      </c>
      <c r="D375" s="24" t="s">
        <v>43</v>
      </c>
      <c r="E375" s="19" t="s">
        <v>25</v>
      </c>
      <c r="F375" s="31">
        <v>15000</v>
      </c>
      <c r="G375" s="31">
        <v>1000</v>
      </c>
      <c r="H375" s="31">
        <v>0</v>
      </c>
      <c r="I375" s="31">
        <v>1000</v>
      </c>
      <c r="J375" s="31">
        <v>0</v>
      </c>
      <c r="K375" s="18">
        <v>0</v>
      </c>
      <c r="L375" s="18">
        <v>0</v>
      </c>
      <c r="M375" s="27" t="s">
        <v>29</v>
      </c>
    </row>
    <row r="376" spans="1:13" s="9" customFormat="1" ht="26.25" thickBot="1" x14ac:dyDescent="0.3">
      <c r="A376" s="15">
        <v>44522</v>
      </c>
      <c r="B376" s="24" t="s">
        <v>18</v>
      </c>
      <c r="C376" s="24" t="s">
        <v>19</v>
      </c>
      <c r="D376" s="24" t="s">
        <v>26</v>
      </c>
      <c r="E376" s="19" t="s">
        <v>27</v>
      </c>
      <c r="F376" s="31">
        <v>32590</v>
      </c>
      <c r="G376" s="31">
        <v>297</v>
      </c>
      <c r="H376" s="31">
        <v>0</v>
      </c>
      <c r="I376" s="31">
        <v>297</v>
      </c>
      <c r="J376" s="31">
        <v>0</v>
      </c>
      <c r="K376" s="18">
        <v>0</v>
      </c>
      <c r="L376" s="30">
        <v>0</v>
      </c>
      <c r="M376" s="31" t="s">
        <v>29</v>
      </c>
    </row>
    <row r="377" spans="1:13" s="9" customFormat="1" ht="13.5" thickBot="1" x14ac:dyDescent="0.3">
      <c r="A377" s="96" t="s">
        <v>15</v>
      </c>
      <c r="B377" s="97"/>
      <c r="C377" s="97"/>
      <c r="D377" s="97"/>
      <c r="E377" s="98"/>
      <c r="F377" s="1">
        <f t="shared" ref="F377:K377" si="37">SUM(F372:F376)</f>
        <v>93095</v>
      </c>
      <c r="G377" s="1">
        <f t="shared" si="37"/>
        <v>2572</v>
      </c>
      <c r="H377" s="1">
        <f t="shared" si="37"/>
        <v>0</v>
      </c>
      <c r="I377" s="1">
        <f t="shared" si="37"/>
        <v>2572</v>
      </c>
      <c r="J377" s="28">
        <f t="shared" si="37"/>
        <v>0</v>
      </c>
      <c r="K377" s="1">
        <f t="shared" si="37"/>
        <v>0</v>
      </c>
      <c r="L377" s="29"/>
      <c r="M377" s="23"/>
    </row>
    <row r="378" spans="1:13" s="9" customFormat="1" thickBot="1" x14ac:dyDescent="0.3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</row>
    <row r="379" spans="1:13" s="9" customFormat="1" ht="29.25" customHeight="1" x14ac:dyDescent="0.25">
      <c r="A379" s="206" t="s">
        <v>17</v>
      </c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8"/>
    </row>
    <row r="380" spans="1:13" s="9" customFormat="1" ht="29.25" customHeight="1" x14ac:dyDescent="0.25">
      <c r="A380" s="212" t="s">
        <v>28</v>
      </c>
      <c r="B380" s="212"/>
      <c r="C380" s="212"/>
      <c r="D380" s="212"/>
      <c r="E380" s="212"/>
      <c r="F380" s="212"/>
      <c r="G380" s="212"/>
      <c r="H380" s="212"/>
      <c r="I380" s="212"/>
      <c r="J380" s="212"/>
      <c r="K380" s="212"/>
      <c r="L380" s="212"/>
      <c r="M380" s="212"/>
    </row>
    <row r="381" spans="1:13" s="9" customFormat="1" ht="13.5" customHeight="1" x14ac:dyDescent="0.25">
      <c r="A381" s="88" t="s">
        <v>0</v>
      </c>
      <c r="B381" s="89" t="s">
        <v>44</v>
      </c>
      <c r="C381" s="90" t="s">
        <v>2</v>
      </c>
      <c r="D381" s="89" t="s">
        <v>3</v>
      </c>
      <c r="E381" s="89" t="s">
        <v>4</v>
      </c>
      <c r="F381" s="89" t="s">
        <v>41</v>
      </c>
      <c r="G381" s="89" t="s">
        <v>5</v>
      </c>
      <c r="H381" s="89" t="s">
        <v>9</v>
      </c>
      <c r="I381" s="89" t="s">
        <v>10</v>
      </c>
      <c r="J381" s="89" t="s">
        <v>7</v>
      </c>
      <c r="K381" s="89" t="s">
        <v>8</v>
      </c>
      <c r="L381" s="91" t="s">
        <v>6</v>
      </c>
      <c r="M381" s="92" t="s">
        <v>16</v>
      </c>
    </row>
    <row r="382" spans="1:13" s="9" customFormat="1" ht="42.75" customHeight="1" x14ac:dyDescent="0.25">
      <c r="A382" s="15">
        <v>44518</v>
      </c>
      <c r="B382" s="26" t="s">
        <v>18</v>
      </c>
      <c r="C382" s="26" t="s">
        <v>19</v>
      </c>
      <c r="D382" s="26" t="s">
        <v>20</v>
      </c>
      <c r="E382" s="26" t="s">
        <v>21</v>
      </c>
      <c r="F382" s="27">
        <v>9590</v>
      </c>
      <c r="G382" s="27">
        <v>0</v>
      </c>
      <c r="H382" s="27">
        <v>0</v>
      </c>
      <c r="I382" s="27">
        <v>0</v>
      </c>
      <c r="J382" s="18">
        <v>0</v>
      </c>
      <c r="K382" s="18">
        <v>0</v>
      </c>
      <c r="L382" s="18">
        <v>0</v>
      </c>
      <c r="M382" s="27" t="s">
        <v>29</v>
      </c>
    </row>
    <row r="383" spans="1:13" s="9" customFormat="1" ht="25.5" x14ac:dyDescent="0.25">
      <c r="A383" s="15">
        <v>44518</v>
      </c>
      <c r="B383" s="24" t="s">
        <v>18</v>
      </c>
      <c r="C383" s="24" t="s">
        <v>19</v>
      </c>
      <c r="D383" s="24" t="s">
        <v>42</v>
      </c>
      <c r="E383" s="19" t="s">
        <v>22</v>
      </c>
      <c r="F383" s="27">
        <v>21850</v>
      </c>
      <c r="G383" s="27">
        <v>1058</v>
      </c>
      <c r="H383" s="27">
        <v>0</v>
      </c>
      <c r="I383" s="27">
        <v>1058</v>
      </c>
      <c r="J383" s="27">
        <v>0</v>
      </c>
      <c r="K383" s="18">
        <v>0</v>
      </c>
      <c r="L383" s="18">
        <v>0</v>
      </c>
      <c r="M383" s="27" t="s">
        <v>29</v>
      </c>
    </row>
    <row r="384" spans="1:13" s="9" customFormat="1" ht="38.25" x14ac:dyDescent="0.25">
      <c r="A384" s="15">
        <v>44518</v>
      </c>
      <c r="B384" s="24" t="s">
        <v>18</v>
      </c>
      <c r="C384" s="24" t="s">
        <v>19</v>
      </c>
      <c r="D384" s="24" t="s">
        <v>23</v>
      </c>
      <c r="E384" s="19" t="s">
        <v>24</v>
      </c>
      <c r="F384" s="27">
        <v>14065</v>
      </c>
      <c r="G384" s="27">
        <v>217</v>
      </c>
      <c r="H384" s="27">
        <v>0</v>
      </c>
      <c r="I384" s="27">
        <v>217</v>
      </c>
      <c r="J384" s="27">
        <v>0</v>
      </c>
      <c r="K384" s="18">
        <v>0</v>
      </c>
      <c r="L384" s="18">
        <v>0</v>
      </c>
      <c r="M384" s="27" t="s">
        <v>29</v>
      </c>
    </row>
    <row r="385" spans="1:13" s="9" customFormat="1" ht="25.5" x14ac:dyDescent="0.25">
      <c r="A385" s="15">
        <v>44518</v>
      </c>
      <c r="B385" s="24" t="s">
        <v>18</v>
      </c>
      <c r="C385" s="24" t="s">
        <v>19</v>
      </c>
      <c r="D385" s="24" t="s">
        <v>43</v>
      </c>
      <c r="E385" s="19" t="s">
        <v>25</v>
      </c>
      <c r="F385" s="31">
        <v>15000</v>
      </c>
      <c r="G385" s="31">
        <v>1000</v>
      </c>
      <c r="H385" s="31">
        <v>0</v>
      </c>
      <c r="I385" s="31">
        <v>1000</v>
      </c>
      <c r="J385" s="31">
        <v>0</v>
      </c>
      <c r="K385" s="18">
        <v>0</v>
      </c>
      <c r="L385" s="18">
        <v>0</v>
      </c>
      <c r="M385" s="27" t="s">
        <v>29</v>
      </c>
    </row>
    <row r="386" spans="1:13" s="9" customFormat="1" ht="26.25" thickBot="1" x14ac:dyDescent="0.3">
      <c r="A386" s="15">
        <v>44518</v>
      </c>
      <c r="B386" s="24" t="s">
        <v>18</v>
      </c>
      <c r="C386" s="24" t="s">
        <v>19</v>
      </c>
      <c r="D386" s="24" t="s">
        <v>26</v>
      </c>
      <c r="E386" s="19" t="s">
        <v>27</v>
      </c>
      <c r="F386" s="31">
        <v>32590</v>
      </c>
      <c r="G386" s="31">
        <v>297</v>
      </c>
      <c r="H386" s="31">
        <v>0</v>
      </c>
      <c r="I386" s="31">
        <v>297</v>
      </c>
      <c r="J386" s="31">
        <v>0</v>
      </c>
      <c r="K386" s="18">
        <v>0</v>
      </c>
      <c r="L386" s="30">
        <v>0</v>
      </c>
      <c r="M386" s="31" t="s">
        <v>29</v>
      </c>
    </row>
    <row r="387" spans="1:13" s="9" customFormat="1" ht="13.5" thickBot="1" x14ac:dyDescent="0.3">
      <c r="A387" s="93" t="s">
        <v>15</v>
      </c>
      <c r="B387" s="94"/>
      <c r="C387" s="94"/>
      <c r="D387" s="94"/>
      <c r="E387" s="95"/>
      <c r="F387" s="1">
        <f t="shared" ref="F387:K387" si="38">SUM(F382:F386)</f>
        <v>93095</v>
      </c>
      <c r="G387" s="1">
        <f t="shared" si="38"/>
        <v>2572</v>
      </c>
      <c r="H387" s="1">
        <f t="shared" si="38"/>
        <v>0</v>
      </c>
      <c r="I387" s="1">
        <f t="shared" si="38"/>
        <v>2572</v>
      </c>
      <c r="J387" s="28">
        <f t="shared" si="38"/>
        <v>0</v>
      </c>
      <c r="K387" s="1">
        <f t="shared" si="38"/>
        <v>0</v>
      </c>
      <c r="L387" s="29"/>
      <c r="M387" s="23"/>
    </row>
    <row r="388" spans="1:13" s="9" customFormat="1" ht="14.25" x14ac:dyDescent="0.25">
      <c r="A388" s="37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9"/>
    </row>
    <row r="389" spans="1:13" s="9" customFormat="1" ht="29.25" customHeight="1" x14ac:dyDescent="0.25">
      <c r="A389" s="212" t="s">
        <v>28</v>
      </c>
      <c r="B389" s="212"/>
      <c r="C389" s="212"/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</row>
    <row r="390" spans="1:13" s="9" customFormat="1" ht="13.5" customHeight="1" x14ac:dyDescent="0.25">
      <c r="A390" s="88" t="s">
        <v>0</v>
      </c>
      <c r="B390" s="89" t="s">
        <v>44</v>
      </c>
      <c r="C390" s="90" t="s">
        <v>2</v>
      </c>
      <c r="D390" s="89" t="s">
        <v>3</v>
      </c>
      <c r="E390" s="89" t="s">
        <v>4</v>
      </c>
      <c r="F390" s="89" t="s">
        <v>41</v>
      </c>
      <c r="G390" s="89" t="s">
        <v>5</v>
      </c>
      <c r="H390" s="89" t="s">
        <v>9</v>
      </c>
      <c r="I390" s="89" t="s">
        <v>10</v>
      </c>
      <c r="J390" s="89" t="s">
        <v>7</v>
      </c>
      <c r="K390" s="89" t="s">
        <v>8</v>
      </c>
      <c r="L390" s="91" t="s">
        <v>6</v>
      </c>
      <c r="M390" s="92" t="s">
        <v>16</v>
      </c>
    </row>
    <row r="391" spans="1:13" s="9" customFormat="1" ht="42.75" customHeight="1" x14ac:dyDescent="0.25">
      <c r="A391" s="15">
        <v>44517</v>
      </c>
      <c r="B391" s="26" t="s">
        <v>18</v>
      </c>
      <c r="C391" s="26" t="s">
        <v>19</v>
      </c>
      <c r="D391" s="26" t="s">
        <v>20</v>
      </c>
      <c r="E391" s="26" t="s">
        <v>21</v>
      </c>
      <c r="F391" s="27">
        <v>9590</v>
      </c>
      <c r="G391" s="27">
        <v>0</v>
      </c>
      <c r="H391" s="27">
        <v>0</v>
      </c>
      <c r="I391" s="27">
        <v>0</v>
      </c>
      <c r="J391" s="18">
        <v>0</v>
      </c>
      <c r="K391" s="18">
        <v>0</v>
      </c>
      <c r="L391" s="18">
        <v>0</v>
      </c>
      <c r="M391" s="27" t="s">
        <v>29</v>
      </c>
    </row>
    <row r="392" spans="1:13" s="9" customFormat="1" ht="25.5" x14ac:dyDescent="0.25">
      <c r="A392" s="15">
        <v>44517</v>
      </c>
      <c r="B392" s="24" t="s">
        <v>18</v>
      </c>
      <c r="C392" s="24" t="s">
        <v>19</v>
      </c>
      <c r="D392" s="24" t="s">
        <v>42</v>
      </c>
      <c r="E392" s="19" t="s">
        <v>22</v>
      </c>
      <c r="F392" s="27">
        <v>21850</v>
      </c>
      <c r="G392" s="27">
        <v>1058</v>
      </c>
      <c r="H392" s="27">
        <v>0</v>
      </c>
      <c r="I392" s="27">
        <v>1058</v>
      </c>
      <c r="J392" s="27">
        <v>0</v>
      </c>
      <c r="K392" s="18">
        <v>0</v>
      </c>
      <c r="L392" s="18">
        <v>0</v>
      </c>
      <c r="M392" s="27" t="s">
        <v>29</v>
      </c>
    </row>
    <row r="393" spans="1:13" s="9" customFormat="1" ht="38.25" x14ac:dyDescent="0.25">
      <c r="A393" s="15">
        <v>44517</v>
      </c>
      <c r="B393" s="24" t="s">
        <v>18</v>
      </c>
      <c r="C393" s="24" t="s">
        <v>19</v>
      </c>
      <c r="D393" s="24" t="s">
        <v>23</v>
      </c>
      <c r="E393" s="19" t="s">
        <v>24</v>
      </c>
      <c r="F393" s="27">
        <v>14065</v>
      </c>
      <c r="G393" s="27">
        <v>217</v>
      </c>
      <c r="H393" s="27">
        <v>0</v>
      </c>
      <c r="I393" s="27">
        <v>217</v>
      </c>
      <c r="J393" s="27">
        <v>0</v>
      </c>
      <c r="K393" s="18">
        <v>0</v>
      </c>
      <c r="L393" s="18">
        <v>0</v>
      </c>
      <c r="M393" s="27" t="s">
        <v>29</v>
      </c>
    </row>
    <row r="394" spans="1:13" s="9" customFormat="1" ht="25.5" x14ac:dyDescent="0.25">
      <c r="A394" s="15">
        <v>44517</v>
      </c>
      <c r="B394" s="24" t="s">
        <v>18</v>
      </c>
      <c r="C394" s="24" t="s">
        <v>19</v>
      </c>
      <c r="D394" s="24" t="s">
        <v>43</v>
      </c>
      <c r="E394" s="19" t="s">
        <v>25</v>
      </c>
      <c r="F394" s="31">
        <v>15000</v>
      </c>
      <c r="G394" s="31">
        <v>1000</v>
      </c>
      <c r="H394" s="31">
        <v>0</v>
      </c>
      <c r="I394" s="31">
        <v>1000</v>
      </c>
      <c r="J394" s="31">
        <v>0</v>
      </c>
      <c r="K394" s="18">
        <v>0</v>
      </c>
      <c r="L394" s="18">
        <v>0</v>
      </c>
      <c r="M394" s="27" t="s">
        <v>29</v>
      </c>
    </row>
    <row r="395" spans="1:13" s="9" customFormat="1" ht="26.25" thickBot="1" x14ac:dyDescent="0.3">
      <c r="A395" s="15">
        <v>44517</v>
      </c>
      <c r="B395" s="24" t="s">
        <v>18</v>
      </c>
      <c r="C395" s="24" t="s">
        <v>19</v>
      </c>
      <c r="D395" s="24" t="s">
        <v>26</v>
      </c>
      <c r="E395" s="19" t="s">
        <v>27</v>
      </c>
      <c r="F395" s="31">
        <v>32590</v>
      </c>
      <c r="G395" s="31">
        <v>297</v>
      </c>
      <c r="H395" s="31">
        <v>0</v>
      </c>
      <c r="I395" s="31">
        <v>297</v>
      </c>
      <c r="J395" s="31">
        <v>0</v>
      </c>
      <c r="K395" s="18">
        <v>0</v>
      </c>
      <c r="L395" s="30">
        <v>0</v>
      </c>
      <c r="M395" s="31" t="s">
        <v>29</v>
      </c>
    </row>
    <row r="396" spans="1:13" s="9" customFormat="1" ht="13.5" thickBot="1" x14ac:dyDescent="0.3">
      <c r="A396" s="85" t="s">
        <v>15</v>
      </c>
      <c r="B396" s="86"/>
      <c r="C396" s="86"/>
      <c r="D396" s="86"/>
      <c r="E396" s="87"/>
      <c r="F396" s="1">
        <f t="shared" ref="F396:K396" si="39">SUM(F391:F395)</f>
        <v>93095</v>
      </c>
      <c r="G396" s="1">
        <f t="shared" si="39"/>
        <v>2572</v>
      </c>
      <c r="H396" s="1">
        <f t="shared" si="39"/>
        <v>0</v>
      </c>
      <c r="I396" s="1">
        <f t="shared" si="39"/>
        <v>2572</v>
      </c>
      <c r="J396" s="28">
        <f t="shared" si="39"/>
        <v>0</v>
      </c>
      <c r="K396" s="1">
        <f t="shared" si="39"/>
        <v>0</v>
      </c>
      <c r="L396" s="29"/>
      <c r="M396" s="23"/>
    </row>
    <row r="397" spans="1:13" s="9" customFormat="1" thickBot="1" x14ac:dyDescent="0.3">
      <c r="A397" s="3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9"/>
    </row>
    <row r="398" spans="1:13" s="9" customFormat="1" ht="29.25" customHeight="1" x14ac:dyDescent="0.25">
      <c r="A398" s="206" t="s">
        <v>17</v>
      </c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8"/>
    </row>
    <row r="399" spans="1:13" s="9" customFormat="1" ht="29.25" customHeight="1" x14ac:dyDescent="0.25">
      <c r="A399" s="212" t="s">
        <v>28</v>
      </c>
      <c r="B399" s="212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</row>
    <row r="400" spans="1:13" s="9" customFormat="1" ht="13.5" customHeight="1" x14ac:dyDescent="0.25">
      <c r="A400" s="88" t="s">
        <v>0</v>
      </c>
      <c r="B400" s="89" t="s">
        <v>44</v>
      </c>
      <c r="C400" s="90" t="s">
        <v>2</v>
      </c>
      <c r="D400" s="89" t="s">
        <v>3</v>
      </c>
      <c r="E400" s="89" t="s">
        <v>4</v>
      </c>
      <c r="F400" s="89" t="s">
        <v>41</v>
      </c>
      <c r="G400" s="89" t="s">
        <v>5</v>
      </c>
      <c r="H400" s="89" t="s">
        <v>9</v>
      </c>
      <c r="I400" s="89" t="s">
        <v>10</v>
      </c>
      <c r="J400" s="89" t="s">
        <v>7</v>
      </c>
      <c r="K400" s="89" t="s">
        <v>8</v>
      </c>
      <c r="L400" s="91" t="s">
        <v>6</v>
      </c>
      <c r="M400" s="92" t="s">
        <v>16</v>
      </c>
    </row>
    <row r="401" spans="1:13" s="9" customFormat="1" ht="42.75" customHeight="1" x14ac:dyDescent="0.25">
      <c r="A401" s="15">
        <v>44516</v>
      </c>
      <c r="B401" s="26" t="s">
        <v>18</v>
      </c>
      <c r="C401" s="26" t="s">
        <v>19</v>
      </c>
      <c r="D401" s="26" t="s">
        <v>20</v>
      </c>
      <c r="E401" s="26" t="s">
        <v>21</v>
      </c>
      <c r="F401" s="27">
        <v>9590</v>
      </c>
      <c r="G401" s="27">
        <v>0</v>
      </c>
      <c r="H401" s="27">
        <v>0</v>
      </c>
      <c r="I401" s="27">
        <v>0</v>
      </c>
      <c r="J401" s="18">
        <v>0</v>
      </c>
      <c r="K401" s="18">
        <v>0</v>
      </c>
      <c r="L401" s="18">
        <v>0</v>
      </c>
      <c r="M401" s="27" t="s">
        <v>29</v>
      </c>
    </row>
    <row r="402" spans="1:13" s="9" customFormat="1" ht="25.5" x14ac:dyDescent="0.25">
      <c r="A402" s="15">
        <v>44516</v>
      </c>
      <c r="B402" s="24" t="s">
        <v>18</v>
      </c>
      <c r="C402" s="24" t="s">
        <v>19</v>
      </c>
      <c r="D402" s="24" t="s">
        <v>42</v>
      </c>
      <c r="E402" s="19" t="s">
        <v>22</v>
      </c>
      <c r="F402" s="27">
        <v>21850</v>
      </c>
      <c r="G402" s="27">
        <v>1058</v>
      </c>
      <c r="H402" s="27">
        <v>0</v>
      </c>
      <c r="I402" s="27">
        <v>1058</v>
      </c>
      <c r="J402" s="27">
        <v>0</v>
      </c>
      <c r="K402" s="18">
        <v>0</v>
      </c>
      <c r="L402" s="18">
        <v>0</v>
      </c>
      <c r="M402" s="27" t="s">
        <v>29</v>
      </c>
    </row>
    <row r="403" spans="1:13" s="9" customFormat="1" ht="38.25" x14ac:dyDescent="0.25">
      <c r="A403" s="15">
        <v>44516</v>
      </c>
      <c r="B403" s="24" t="s">
        <v>18</v>
      </c>
      <c r="C403" s="24" t="s">
        <v>19</v>
      </c>
      <c r="D403" s="24" t="s">
        <v>23</v>
      </c>
      <c r="E403" s="19" t="s">
        <v>24</v>
      </c>
      <c r="F403" s="27">
        <v>14065</v>
      </c>
      <c r="G403" s="27">
        <v>217</v>
      </c>
      <c r="H403" s="27">
        <v>0</v>
      </c>
      <c r="I403" s="27">
        <v>217</v>
      </c>
      <c r="J403" s="27">
        <v>0</v>
      </c>
      <c r="K403" s="18">
        <v>0</v>
      </c>
      <c r="L403" s="18">
        <v>0</v>
      </c>
      <c r="M403" s="27" t="s">
        <v>29</v>
      </c>
    </row>
    <row r="404" spans="1:13" s="9" customFormat="1" ht="25.5" x14ac:dyDescent="0.25">
      <c r="A404" s="15">
        <v>44516</v>
      </c>
      <c r="B404" s="24" t="s">
        <v>18</v>
      </c>
      <c r="C404" s="24" t="s">
        <v>19</v>
      </c>
      <c r="D404" s="24" t="s">
        <v>43</v>
      </c>
      <c r="E404" s="19" t="s">
        <v>25</v>
      </c>
      <c r="F404" s="31">
        <v>15000</v>
      </c>
      <c r="G404" s="31">
        <v>1000</v>
      </c>
      <c r="H404" s="31">
        <v>0</v>
      </c>
      <c r="I404" s="31">
        <v>1000</v>
      </c>
      <c r="J404" s="31">
        <v>0</v>
      </c>
      <c r="K404" s="18">
        <v>0</v>
      </c>
      <c r="L404" s="18">
        <v>0</v>
      </c>
      <c r="M404" s="27" t="s">
        <v>29</v>
      </c>
    </row>
    <row r="405" spans="1:13" s="9" customFormat="1" ht="26.25" thickBot="1" x14ac:dyDescent="0.3">
      <c r="A405" s="15">
        <v>44516</v>
      </c>
      <c r="B405" s="24" t="s">
        <v>18</v>
      </c>
      <c r="C405" s="24" t="s">
        <v>19</v>
      </c>
      <c r="D405" s="24" t="s">
        <v>26</v>
      </c>
      <c r="E405" s="19" t="s">
        <v>27</v>
      </c>
      <c r="F405" s="31">
        <v>32590</v>
      </c>
      <c r="G405" s="31">
        <v>297</v>
      </c>
      <c r="H405" s="31">
        <v>0</v>
      </c>
      <c r="I405" s="31">
        <v>297</v>
      </c>
      <c r="J405" s="31">
        <v>0</v>
      </c>
      <c r="K405" s="18">
        <v>0</v>
      </c>
      <c r="L405" s="30">
        <v>0</v>
      </c>
      <c r="M405" s="31" t="s">
        <v>29</v>
      </c>
    </row>
    <row r="406" spans="1:13" s="9" customFormat="1" ht="13.5" thickBot="1" x14ac:dyDescent="0.3">
      <c r="A406" s="82" t="s">
        <v>15</v>
      </c>
      <c r="B406" s="83"/>
      <c r="C406" s="83"/>
      <c r="D406" s="83"/>
      <c r="E406" s="84"/>
      <c r="F406" s="1">
        <f t="shared" ref="F406:K406" si="40">SUM(F401:F405)</f>
        <v>93095</v>
      </c>
      <c r="G406" s="1">
        <f t="shared" si="40"/>
        <v>2572</v>
      </c>
      <c r="H406" s="1">
        <f t="shared" si="40"/>
        <v>0</v>
      </c>
      <c r="I406" s="1">
        <f t="shared" si="40"/>
        <v>2572</v>
      </c>
      <c r="J406" s="28">
        <f t="shared" si="40"/>
        <v>0</v>
      </c>
      <c r="K406" s="1">
        <f t="shared" si="40"/>
        <v>0</v>
      </c>
      <c r="L406" s="29"/>
      <c r="M406" s="23"/>
    </row>
    <row r="407" spans="1:13" s="9" customFormat="1" ht="14.25" x14ac:dyDescent="0.25">
      <c r="A407" s="3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9"/>
    </row>
    <row r="408" spans="1:13" s="9" customFormat="1" ht="29.25" customHeight="1" thickBot="1" x14ac:dyDescent="0.3">
      <c r="A408" s="209" t="s">
        <v>28</v>
      </c>
      <c r="B408" s="210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1"/>
    </row>
    <row r="409" spans="1:13" s="9" customFormat="1" ht="13.5" customHeight="1" x14ac:dyDescent="0.25">
      <c r="A409" s="10" t="s">
        <v>0</v>
      </c>
      <c r="B409" s="13" t="s">
        <v>44</v>
      </c>
      <c r="C409" s="11" t="s">
        <v>2</v>
      </c>
      <c r="D409" s="13" t="s">
        <v>3</v>
      </c>
      <c r="E409" s="13" t="s">
        <v>4</v>
      </c>
      <c r="F409" s="13" t="s">
        <v>41</v>
      </c>
      <c r="G409" s="13" t="s">
        <v>5</v>
      </c>
      <c r="H409" s="13" t="s">
        <v>9</v>
      </c>
      <c r="I409" s="13" t="s">
        <v>10</v>
      </c>
      <c r="J409" s="13" t="s">
        <v>7</v>
      </c>
      <c r="K409" s="13" t="s">
        <v>8</v>
      </c>
      <c r="L409" s="12" t="s">
        <v>6</v>
      </c>
      <c r="M409" s="14" t="s">
        <v>16</v>
      </c>
    </row>
    <row r="410" spans="1:13" s="9" customFormat="1" ht="42.75" customHeight="1" x14ac:dyDescent="0.25">
      <c r="A410" s="15">
        <v>44515</v>
      </c>
      <c r="B410" s="26" t="s">
        <v>18</v>
      </c>
      <c r="C410" s="26" t="s">
        <v>19</v>
      </c>
      <c r="D410" s="26" t="s">
        <v>20</v>
      </c>
      <c r="E410" s="26" t="s">
        <v>21</v>
      </c>
      <c r="F410" s="27">
        <v>9590</v>
      </c>
      <c r="G410" s="27">
        <v>0</v>
      </c>
      <c r="H410" s="27">
        <v>0</v>
      </c>
      <c r="I410" s="27">
        <v>0</v>
      </c>
      <c r="J410" s="18">
        <v>0</v>
      </c>
      <c r="K410" s="18">
        <v>0</v>
      </c>
      <c r="L410" s="18">
        <v>0</v>
      </c>
      <c r="M410" s="27" t="s">
        <v>29</v>
      </c>
    </row>
    <row r="411" spans="1:13" s="9" customFormat="1" ht="25.5" x14ac:dyDescent="0.25">
      <c r="A411" s="15">
        <v>44515</v>
      </c>
      <c r="B411" s="24" t="s">
        <v>18</v>
      </c>
      <c r="C411" s="24" t="s">
        <v>19</v>
      </c>
      <c r="D411" s="24" t="s">
        <v>42</v>
      </c>
      <c r="E411" s="19" t="s">
        <v>22</v>
      </c>
      <c r="F411" s="27">
        <v>21850</v>
      </c>
      <c r="G411" s="27">
        <v>1058</v>
      </c>
      <c r="H411" s="27">
        <v>0</v>
      </c>
      <c r="I411" s="27">
        <v>1058</v>
      </c>
      <c r="J411" s="27">
        <v>0</v>
      </c>
      <c r="K411" s="18">
        <v>0</v>
      </c>
      <c r="L411" s="18">
        <v>0</v>
      </c>
      <c r="M411" s="27" t="s">
        <v>29</v>
      </c>
    </row>
    <row r="412" spans="1:13" s="9" customFormat="1" ht="38.25" x14ac:dyDescent="0.25">
      <c r="A412" s="15">
        <v>44515</v>
      </c>
      <c r="B412" s="24" t="s">
        <v>18</v>
      </c>
      <c r="C412" s="24" t="s">
        <v>19</v>
      </c>
      <c r="D412" s="24" t="s">
        <v>23</v>
      </c>
      <c r="E412" s="19" t="s">
        <v>24</v>
      </c>
      <c r="F412" s="27">
        <v>14065</v>
      </c>
      <c r="G412" s="27">
        <v>217</v>
      </c>
      <c r="H412" s="27">
        <v>0</v>
      </c>
      <c r="I412" s="27">
        <v>217</v>
      </c>
      <c r="J412" s="27">
        <v>0</v>
      </c>
      <c r="K412" s="18">
        <v>0</v>
      </c>
      <c r="L412" s="18">
        <v>0</v>
      </c>
      <c r="M412" s="27" t="s">
        <v>29</v>
      </c>
    </row>
    <row r="413" spans="1:13" s="9" customFormat="1" ht="25.5" x14ac:dyDescent="0.25">
      <c r="A413" s="15">
        <v>44515</v>
      </c>
      <c r="B413" s="24" t="s">
        <v>18</v>
      </c>
      <c r="C413" s="24" t="s">
        <v>19</v>
      </c>
      <c r="D413" s="24" t="s">
        <v>43</v>
      </c>
      <c r="E413" s="19" t="s">
        <v>25</v>
      </c>
      <c r="F413" s="31">
        <v>15000</v>
      </c>
      <c r="G413" s="31">
        <v>1000</v>
      </c>
      <c r="H413" s="31">
        <v>0</v>
      </c>
      <c r="I413" s="31">
        <v>1000</v>
      </c>
      <c r="J413" s="31">
        <v>0</v>
      </c>
      <c r="K413" s="18">
        <v>0</v>
      </c>
      <c r="L413" s="18">
        <v>0</v>
      </c>
      <c r="M413" s="27" t="s">
        <v>29</v>
      </c>
    </row>
    <row r="414" spans="1:13" s="9" customFormat="1" ht="26.25" thickBot="1" x14ac:dyDescent="0.3">
      <c r="A414" s="15">
        <v>44515</v>
      </c>
      <c r="B414" s="24" t="s">
        <v>18</v>
      </c>
      <c r="C414" s="24" t="s">
        <v>19</v>
      </c>
      <c r="D414" s="24" t="s">
        <v>26</v>
      </c>
      <c r="E414" s="19" t="s">
        <v>27</v>
      </c>
      <c r="F414" s="31">
        <v>32590</v>
      </c>
      <c r="G414" s="31">
        <v>297</v>
      </c>
      <c r="H414" s="31">
        <v>0</v>
      </c>
      <c r="I414" s="31">
        <v>297</v>
      </c>
      <c r="J414" s="31">
        <v>0</v>
      </c>
      <c r="K414" s="18">
        <v>0</v>
      </c>
      <c r="L414" s="30">
        <v>0</v>
      </c>
      <c r="M414" s="31" t="s">
        <v>29</v>
      </c>
    </row>
    <row r="415" spans="1:13" s="9" customFormat="1" ht="13.5" thickBot="1" x14ac:dyDescent="0.3">
      <c r="A415" s="79" t="s">
        <v>15</v>
      </c>
      <c r="B415" s="80"/>
      <c r="C415" s="80"/>
      <c r="D415" s="80"/>
      <c r="E415" s="81"/>
      <c r="F415" s="1">
        <f t="shared" ref="F415:K415" si="41">SUM(F410:F414)</f>
        <v>93095</v>
      </c>
      <c r="G415" s="1">
        <f t="shared" si="41"/>
        <v>2572</v>
      </c>
      <c r="H415" s="1">
        <f t="shared" si="41"/>
        <v>0</v>
      </c>
      <c r="I415" s="1">
        <f t="shared" si="41"/>
        <v>2572</v>
      </c>
      <c r="J415" s="28">
        <f t="shared" si="41"/>
        <v>0</v>
      </c>
      <c r="K415" s="1">
        <f t="shared" si="41"/>
        <v>0</v>
      </c>
      <c r="L415" s="29"/>
      <c r="M415" s="23"/>
    </row>
    <row r="416" spans="1:13" s="9" customFormat="1" ht="14.25" x14ac:dyDescent="0.25">
      <c r="A416" s="37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9"/>
    </row>
    <row r="417" spans="1:13" s="9" customFormat="1" ht="12.75" customHeight="1" x14ac:dyDescent="0.25">
      <c r="D417" s="16"/>
    </row>
    <row r="418" spans="1:13" s="9" customFormat="1" ht="13.5" customHeight="1" thickBot="1" x14ac:dyDescent="0.3">
      <c r="A418" s="209" t="s">
        <v>28</v>
      </c>
      <c r="B418" s="210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1"/>
    </row>
    <row r="419" spans="1:13" s="9" customFormat="1" ht="13.5" customHeight="1" x14ac:dyDescent="0.25">
      <c r="A419" s="10" t="s">
        <v>0</v>
      </c>
      <c r="B419" s="13" t="s">
        <v>44</v>
      </c>
      <c r="C419" s="11" t="s">
        <v>2</v>
      </c>
      <c r="D419" s="13" t="s">
        <v>3</v>
      </c>
      <c r="E419" s="13" t="s">
        <v>4</v>
      </c>
      <c r="F419" s="13" t="s">
        <v>41</v>
      </c>
      <c r="G419" s="13" t="s">
        <v>5</v>
      </c>
      <c r="H419" s="13" t="s">
        <v>9</v>
      </c>
      <c r="I419" s="13" t="s">
        <v>10</v>
      </c>
      <c r="J419" s="13" t="s">
        <v>7</v>
      </c>
      <c r="K419" s="13" t="s">
        <v>8</v>
      </c>
      <c r="L419" s="12" t="s">
        <v>6</v>
      </c>
      <c r="M419" s="14" t="s">
        <v>16</v>
      </c>
    </row>
    <row r="420" spans="1:13" s="9" customFormat="1" ht="13.5" customHeight="1" x14ac:dyDescent="0.25">
      <c r="A420" s="15">
        <v>44512</v>
      </c>
      <c r="B420" s="26" t="s">
        <v>18</v>
      </c>
      <c r="C420" s="26" t="s">
        <v>19</v>
      </c>
      <c r="D420" s="26" t="s">
        <v>20</v>
      </c>
      <c r="E420" s="26" t="s">
        <v>21</v>
      </c>
      <c r="F420" s="27">
        <v>9590</v>
      </c>
      <c r="G420" s="27">
        <v>0</v>
      </c>
      <c r="H420" s="27">
        <v>0</v>
      </c>
      <c r="I420" s="27">
        <v>0</v>
      </c>
      <c r="J420" s="18">
        <v>0</v>
      </c>
      <c r="K420" s="18">
        <v>0</v>
      </c>
      <c r="L420" s="18">
        <v>0</v>
      </c>
      <c r="M420" s="27" t="s">
        <v>29</v>
      </c>
    </row>
    <row r="421" spans="1:13" s="9" customFormat="1" ht="42.75" customHeight="1" x14ac:dyDescent="0.25">
      <c r="A421" s="15">
        <v>44512</v>
      </c>
      <c r="B421" s="24" t="s">
        <v>18</v>
      </c>
      <c r="C421" s="24" t="s">
        <v>19</v>
      </c>
      <c r="D421" s="24" t="s">
        <v>42</v>
      </c>
      <c r="E421" s="19" t="s">
        <v>22</v>
      </c>
      <c r="F421" s="27">
        <v>21850</v>
      </c>
      <c r="G421" s="27">
        <v>1058</v>
      </c>
      <c r="H421" s="27">
        <v>0</v>
      </c>
      <c r="I421" s="27">
        <v>1058</v>
      </c>
      <c r="J421" s="27">
        <v>0</v>
      </c>
      <c r="K421" s="18">
        <v>0</v>
      </c>
      <c r="L421" s="18">
        <v>0</v>
      </c>
      <c r="M421" s="27" t="s">
        <v>29</v>
      </c>
    </row>
    <row r="422" spans="1:13" s="9" customFormat="1" ht="38.25" x14ac:dyDescent="0.25">
      <c r="A422" s="15">
        <v>44512</v>
      </c>
      <c r="B422" s="24" t="s">
        <v>18</v>
      </c>
      <c r="C422" s="24" t="s">
        <v>19</v>
      </c>
      <c r="D422" s="24" t="s">
        <v>23</v>
      </c>
      <c r="E422" s="19" t="s">
        <v>24</v>
      </c>
      <c r="F422" s="27">
        <v>14065</v>
      </c>
      <c r="G422" s="27">
        <v>217</v>
      </c>
      <c r="H422" s="27">
        <v>0</v>
      </c>
      <c r="I422" s="27">
        <v>217</v>
      </c>
      <c r="J422" s="27">
        <v>0</v>
      </c>
      <c r="K422" s="18">
        <v>0</v>
      </c>
      <c r="L422" s="18">
        <v>0</v>
      </c>
      <c r="M422" s="27" t="s">
        <v>29</v>
      </c>
    </row>
    <row r="423" spans="1:13" s="9" customFormat="1" ht="25.5" x14ac:dyDescent="0.25">
      <c r="A423" s="15">
        <v>44512</v>
      </c>
      <c r="B423" s="24" t="s">
        <v>18</v>
      </c>
      <c r="C423" s="24" t="s">
        <v>19</v>
      </c>
      <c r="D423" s="24" t="s">
        <v>43</v>
      </c>
      <c r="E423" s="19" t="s">
        <v>25</v>
      </c>
      <c r="F423" s="31">
        <v>15000</v>
      </c>
      <c r="G423" s="31">
        <v>1000</v>
      </c>
      <c r="H423" s="31">
        <v>0</v>
      </c>
      <c r="I423" s="31">
        <v>1000</v>
      </c>
      <c r="J423" s="31">
        <v>0</v>
      </c>
      <c r="K423" s="18">
        <v>0</v>
      </c>
      <c r="L423" s="18">
        <v>0</v>
      </c>
      <c r="M423" s="27" t="s">
        <v>29</v>
      </c>
    </row>
    <row r="424" spans="1:13" s="9" customFormat="1" ht="26.25" thickBot="1" x14ac:dyDescent="0.3">
      <c r="A424" s="15">
        <v>44512</v>
      </c>
      <c r="B424" s="24" t="s">
        <v>18</v>
      </c>
      <c r="C424" s="24" t="s">
        <v>19</v>
      </c>
      <c r="D424" s="24" t="s">
        <v>26</v>
      </c>
      <c r="E424" s="19" t="s">
        <v>27</v>
      </c>
      <c r="F424" s="31">
        <v>32590</v>
      </c>
      <c r="G424" s="31">
        <v>297</v>
      </c>
      <c r="H424" s="31">
        <v>0</v>
      </c>
      <c r="I424" s="31">
        <v>297</v>
      </c>
      <c r="J424" s="31">
        <v>0</v>
      </c>
      <c r="K424" s="18">
        <v>0</v>
      </c>
      <c r="L424" s="30">
        <v>0</v>
      </c>
      <c r="M424" s="31" t="s">
        <v>29</v>
      </c>
    </row>
    <row r="425" spans="1:13" s="9" customFormat="1" ht="13.5" thickBot="1" x14ac:dyDescent="0.3">
      <c r="A425" s="76" t="s">
        <v>15</v>
      </c>
      <c r="B425" s="77"/>
      <c r="C425" s="77"/>
      <c r="D425" s="77"/>
      <c r="E425" s="78"/>
      <c r="F425" s="1">
        <f t="shared" ref="F425:K425" si="42">SUM(F420:F424)</f>
        <v>93095</v>
      </c>
      <c r="G425" s="1">
        <f t="shared" si="42"/>
        <v>2572</v>
      </c>
      <c r="H425" s="1">
        <f t="shared" si="42"/>
        <v>0</v>
      </c>
      <c r="I425" s="1">
        <f t="shared" si="42"/>
        <v>2572</v>
      </c>
      <c r="J425" s="28">
        <f t="shared" si="42"/>
        <v>0</v>
      </c>
      <c r="K425" s="1">
        <f t="shared" si="42"/>
        <v>0</v>
      </c>
      <c r="L425" s="29"/>
      <c r="M425" s="23"/>
    </row>
    <row r="426" spans="1:13" s="9" customFormat="1" ht="14.25" x14ac:dyDescent="0.25">
      <c r="A426" s="37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9"/>
    </row>
    <row r="427" spans="1:13" s="9" customFormat="1" ht="13.5" customHeight="1" thickBot="1" x14ac:dyDescent="0.3">
      <c r="A427" s="209" t="s">
        <v>28</v>
      </c>
      <c r="B427" s="210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1"/>
    </row>
    <row r="428" spans="1:13" s="9" customFormat="1" ht="13.5" customHeight="1" x14ac:dyDescent="0.25">
      <c r="A428" s="10" t="s">
        <v>0</v>
      </c>
      <c r="B428" s="13" t="s">
        <v>44</v>
      </c>
      <c r="C428" s="11" t="s">
        <v>2</v>
      </c>
      <c r="D428" s="13" t="s">
        <v>3</v>
      </c>
      <c r="E428" s="13" t="s">
        <v>4</v>
      </c>
      <c r="F428" s="13" t="s">
        <v>41</v>
      </c>
      <c r="G428" s="13" t="s">
        <v>5</v>
      </c>
      <c r="H428" s="13" t="s">
        <v>9</v>
      </c>
      <c r="I428" s="13" t="s">
        <v>10</v>
      </c>
      <c r="J428" s="13" t="s">
        <v>7</v>
      </c>
      <c r="K428" s="13" t="s">
        <v>8</v>
      </c>
      <c r="L428" s="12" t="s">
        <v>6</v>
      </c>
      <c r="M428" s="14" t="s">
        <v>16</v>
      </c>
    </row>
    <row r="429" spans="1:13" s="9" customFormat="1" ht="13.5" customHeight="1" x14ac:dyDescent="0.25">
      <c r="A429" s="15">
        <v>44511</v>
      </c>
      <c r="B429" s="26" t="s">
        <v>18</v>
      </c>
      <c r="C429" s="26" t="s">
        <v>19</v>
      </c>
      <c r="D429" s="26" t="s">
        <v>20</v>
      </c>
      <c r="E429" s="26" t="s">
        <v>21</v>
      </c>
      <c r="F429" s="27">
        <v>9590</v>
      </c>
      <c r="G429" s="27">
        <v>0</v>
      </c>
      <c r="H429" s="27">
        <v>0</v>
      </c>
      <c r="I429" s="27">
        <v>0</v>
      </c>
      <c r="J429" s="18">
        <v>0</v>
      </c>
      <c r="K429" s="18">
        <v>0</v>
      </c>
      <c r="L429" s="18">
        <v>0</v>
      </c>
      <c r="M429" s="27" t="s">
        <v>29</v>
      </c>
    </row>
    <row r="430" spans="1:13" s="9" customFormat="1" ht="42.75" customHeight="1" x14ac:dyDescent="0.25">
      <c r="A430" s="15">
        <v>44511</v>
      </c>
      <c r="B430" s="24" t="s">
        <v>18</v>
      </c>
      <c r="C430" s="24" t="s">
        <v>19</v>
      </c>
      <c r="D430" s="24" t="s">
        <v>42</v>
      </c>
      <c r="E430" s="19" t="s">
        <v>22</v>
      </c>
      <c r="F430" s="27">
        <v>21850</v>
      </c>
      <c r="G430" s="27">
        <v>1058</v>
      </c>
      <c r="H430" s="27">
        <v>0</v>
      </c>
      <c r="I430" s="27">
        <v>1058</v>
      </c>
      <c r="J430" s="27">
        <v>0</v>
      </c>
      <c r="K430" s="18">
        <v>0</v>
      </c>
      <c r="L430" s="18">
        <v>0</v>
      </c>
      <c r="M430" s="27" t="s">
        <v>29</v>
      </c>
    </row>
    <row r="431" spans="1:13" s="9" customFormat="1" ht="38.25" x14ac:dyDescent="0.25">
      <c r="A431" s="15">
        <v>44511</v>
      </c>
      <c r="B431" s="24" t="s">
        <v>18</v>
      </c>
      <c r="C431" s="24" t="s">
        <v>19</v>
      </c>
      <c r="D431" s="24" t="s">
        <v>23</v>
      </c>
      <c r="E431" s="19" t="s">
        <v>24</v>
      </c>
      <c r="F431" s="27">
        <v>14065</v>
      </c>
      <c r="G431" s="27">
        <v>217</v>
      </c>
      <c r="H431" s="27">
        <v>0</v>
      </c>
      <c r="I431" s="27">
        <v>217</v>
      </c>
      <c r="J431" s="27">
        <v>0</v>
      </c>
      <c r="K431" s="18">
        <v>0</v>
      </c>
      <c r="L431" s="18">
        <v>0</v>
      </c>
      <c r="M431" s="27" t="s">
        <v>29</v>
      </c>
    </row>
    <row r="432" spans="1:13" s="9" customFormat="1" ht="25.5" x14ac:dyDescent="0.25">
      <c r="A432" s="15">
        <v>44511</v>
      </c>
      <c r="B432" s="24" t="s">
        <v>18</v>
      </c>
      <c r="C432" s="24" t="s">
        <v>19</v>
      </c>
      <c r="D432" s="24" t="s">
        <v>43</v>
      </c>
      <c r="E432" s="19" t="s">
        <v>25</v>
      </c>
      <c r="F432" s="31">
        <v>15000</v>
      </c>
      <c r="G432" s="31">
        <v>1000</v>
      </c>
      <c r="H432" s="31">
        <v>0</v>
      </c>
      <c r="I432" s="31">
        <v>1000</v>
      </c>
      <c r="J432" s="31">
        <v>0</v>
      </c>
      <c r="K432" s="18">
        <v>0</v>
      </c>
      <c r="L432" s="18">
        <v>0</v>
      </c>
      <c r="M432" s="27" t="s">
        <v>29</v>
      </c>
    </row>
    <row r="433" spans="1:13" s="9" customFormat="1" ht="26.25" thickBot="1" x14ac:dyDescent="0.3">
      <c r="A433" s="15">
        <v>44511</v>
      </c>
      <c r="B433" s="24" t="s">
        <v>18</v>
      </c>
      <c r="C433" s="24" t="s">
        <v>19</v>
      </c>
      <c r="D433" s="24" t="s">
        <v>26</v>
      </c>
      <c r="E433" s="19" t="s">
        <v>27</v>
      </c>
      <c r="F433" s="31">
        <v>32590</v>
      </c>
      <c r="G433" s="31">
        <v>297</v>
      </c>
      <c r="H433" s="31">
        <v>0</v>
      </c>
      <c r="I433" s="31">
        <v>297</v>
      </c>
      <c r="J433" s="31">
        <v>0</v>
      </c>
      <c r="K433" s="18">
        <v>0</v>
      </c>
      <c r="L433" s="30">
        <v>0</v>
      </c>
      <c r="M433" s="31" t="s">
        <v>29</v>
      </c>
    </row>
    <row r="434" spans="1:13" s="9" customFormat="1" ht="13.5" thickBot="1" x14ac:dyDescent="0.3">
      <c r="A434" s="73" t="s">
        <v>15</v>
      </c>
      <c r="B434" s="74"/>
      <c r="C434" s="74"/>
      <c r="D434" s="74"/>
      <c r="E434" s="75"/>
      <c r="F434" s="1">
        <f t="shared" ref="F434:K434" si="43">SUM(F429:F433)</f>
        <v>93095</v>
      </c>
      <c r="G434" s="1">
        <f t="shared" si="43"/>
        <v>2572</v>
      </c>
      <c r="H434" s="1">
        <f t="shared" si="43"/>
        <v>0</v>
      </c>
      <c r="I434" s="1">
        <f t="shared" si="43"/>
        <v>2572</v>
      </c>
      <c r="J434" s="28">
        <f t="shared" si="43"/>
        <v>0</v>
      </c>
      <c r="K434" s="1">
        <f t="shared" si="43"/>
        <v>0</v>
      </c>
      <c r="L434" s="29"/>
      <c r="M434" s="23"/>
    </row>
    <row r="435" spans="1:13" s="9" customFormat="1" ht="14.25" x14ac:dyDescent="0.25">
      <c r="A435" s="37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9"/>
    </row>
    <row r="436" spans="1:13" s="9" customFormat="1" ht="12.75" customHeight="1" x14ac:dyDescent="0.25">
      <c r="D436" s="16"/>
    </row>
    <row r="437" spans="1:13" s="9" customFormat="1" ht="13.5" customHeight="1" thickBot="1" x14ac:dyDescent="0.3">
      <c r="A437" s="209" t="s">
        <v>28</v>
      </c>
      <c r="B437" s="210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1"/>
    </row>
    <row r="438" spans="1:13" s="9" customFormat="1" ht="13.5" customHeight="1" x14ac:dyDescent="0.25">
      <c r="A438" s="10" t="s">
        <v>0</v>
      </c>
      <c r="B438" s="13" t="s">
        <v>44</v>
      </c>
      <c r="C438" s="11" t="s">
        <v>2</v>
      </c>
      <c r="D438" s="13" t="s">
        <v>3</v>
      </c>
      <c r="E438" s="13" t="s">
        <v>4</v>
      </c>
      <c r="F438" s="13" t="s">
        <v>41</v>
      </c>
      <c r="G438" s="13" t="s">
        <v>5</v>
      </c>
      <c r="H438" s="13" t="s">
        <v>9</v>
      </c>
      <c r="I438" s="13" t="s">
        <v>10</v>
      </c>
      <c r="J438" s="13" t="s">
        <v>7</v>
      </c>
      <c r="K438" s="13" t="s">
        <v>8</v>
      </c>
      <c r="L438" s="12" t="s">
        <v>6</v>
      </c>
      <c r="M438" s="14" t="s">
        <v>16</v>
      </c>
    </row>
    <row r="439" spans="1:13" s="9" customFormat="1" ht="13.5" customHeight="1" x14ac:dyDescent="0.25">
      <c r="A439" s="15">
        <v>44510</v>
      </c>
      <c r="B439" s="26" t="s">
        <v>18</v>
      </c>
      <c r="C439" s="26" t="s">
        <v>19</v>
      </c>
      <c r="D439" s="26" t="s">
        <v>20</v>
      </c>
      <c r="E439" s="26" t="s">
        <v>21</v>
      </c>
      <c r="F439" s="27">
        <v>9590</v>
      </c>
      <c r="G439" s="27">
        <v>0</v>
      </c>
      <c r="H439" s="27">
        <v>0</v>
      </c>
      <c r="I439" s="27">
        <v>0</v>
      </c>
      <c r="J439" s="18">
        <v>0</v>
      </c>
      <c r="K439" s="18">
        <v>0</v>
      </c>
      <c r="L439" s="18">
        <v>0</v>
      </c>
      <c r="M439" s="27" t="s">
        <v>29</v>
      </c>
    </row>
    <row r="440" spans="1:13" s="9" customFormat="1" ht="42.75" customHeight="1" x14ac:dyDescent="0.25">
      <c r="A440" s="15">
        <v>44510</v>
      </c>
      <c r="B440" s="24" t="s">
        <v>18</v>
      </c>
      <c r="C440" s="24" t="s">
        <v>19</v>
      </c>
      <c r="D440" s="24" t="s">
        <v>42</v>
      </c>
      <c r="E440" s="19" t="s">
        <v>22</v>
      </c>
      <c r="F440" s="27">
        <v>21850</v>
      </c>
      <c r="G440" s="27">
        <v>1058</v>
      </c>
      <c r="H440" s="27">
        <v>0</v>
      </c>
      <c r="I440" s="27">
        <v>1058</v>
      </c>
      <c r="J440" s="27">
        <v>0</v>
      </c>
      <c r="K440" s="18">
        <v>0</v>
      </c>
      <c r="L440" s="18">
        <v>0</v>
      </c>
      <c r="M440" s="27" t="s">
        <v>29</v>
      </c>
    </row>
    <row r="441" spans="1:13" s="9" customFormat="1" ht="38.25" x14ac:dyDescent="0.25">
      <c r="A441" s="15">
        <v>44510</v>
      </c>
      <c r="B441" s="24" t="s">
        <v>18</v>
      </c>
      <c r="C441" s="24" t="s">
        <v>19</v>
      </c>
      <c r="D441" s="24" t="s">
        <v>23</v>
      </c>
      <c r="E441" s="19" t="s">
        <v>24</v>
      </c>
      <c r="F441" s="27">
        <v>14065</v>
      </c>
      <c r="G441" s="27">
        <v>217</v>
      </c>
      <c r="H441" s="27">
        <v>0</v>
      </c>
      <c r="I441" s="27">
        <v>217</v>
      </c>
      <c r="J441" s="27">
        <v>0</v>
      </c>
      <c r="K441" s="18">
        <v>0</v>
      </c>
      <c r="L441" s="18">
        <v>0</v>
      </c>
      <c r="M441" s="27" t="s">
        <v>29</v>
      </c>
    </row>
    <row r="442" spans="1:13" s="9" customFormat="1" ht="25.5" x14ac:dyDescent="0.25">
      <c r="A442" s="15">
        <v>44510</v>
      </c>
      <c r="B442" s="24" t="s">
        <v>18</v>
      </c>
      <c r="C442" s="24" t="s">
        <v>19</v>
      </c>
      <c r="D442" s="24" t="s">
        <v>43</v>
      </c>
      <c r="E442" s="19" t="s">
        <v>25</v>
      </c>
      <c r="F442" s="31">
        <v>15000</v>
      </c>
      <c r="G442" s="31">
        <v>1000</v>
      </c>
      <c r="H442" s="31">
        <v>0</v>
      </c>
      <c r="I442" s="31">
        <v>1000</v>
      </c>
      <c r="J442" s="31">
        <v>0</v>
      </c>
      <c r="K442" s="18">
        <v>0</v>
      </c>
      <c r="L442" s="18">
        <v>0</v>
      </c>
      <c r="M442" s="27" t="s">
        <v>29</v>
      </c>
    </row>
    <row r="443" spans="1:13" s="9" customFormat="1" ht="26.25" thickBot="1" x14ac:dyDescent="0.3">
      <c r="A443" s="15">
        <v>44510</v>
      </c>
      <c r="B443" s="24" t="s">
        <v>18</v>
      </c>
      <c r="C443" s="24" t="s">
        <v>19</v>
      </c>
      <c r="D443" s="24" t="s">
        <v>26</v>
      </c>
      <c r="E443" s="19" t="s">
        <v>27</v>
      </c>
      <c r="F443" s="31">
        <v>32590</v>
      </c>
      <c r="G443" s="31">
        <v>297</v>
      </c>
      <c r="H443" s="31">
        <v>0</v>
      </c>
      <c r="I443" s="31">
        <v>297</v>
      </c>
      <c r="J443" s="31">
        <v>0</v>
      </c>
      <c r="K443" s="18">
        <v>0</v>
      </c>
      <c r="L443" s="30">
        <v>0</v>
      </c>
      <c r="M443" s="31" t="s">
        <v>29</v>
      </c>
    </row>
    <row r="444" spans="1:13" s="9" customFormat="1" ht="13.5" thickBot="1" x14ac:dyDescent="0.3">
      <c r="A444" s="70" t="s">
        <v>15</v>
      </c>
      <c r="B444" s="71"/>
      <c r="C444" s="71"/>
      <c r="D444" s="71"/>
      <c r="E444" s="72"/>
      <c r="F444" s="1">
        <f t="shared" ref="F444:K444" si="44">SUM(F439:F443)</f>
        <v>93095</v>
      </c>
      <c r="G444" s="1">
        <f t="shared" si="44"/>
        <v>2572</v>
      </c>
      <c r="H444" s="1">
        <f t="shared" si="44"/>
        <v>0</v>
      </c>
      <c r="I444" s="1">
        <f t="shared" si="44"/>
        <v>2572</v>
      </c>
      <c r="J444" s="28">
        <f t="shared" si="44"/>
        <v>0</v>
      </c>
      <c r="K444" s="1">
        <f t="shared" si="44"/>
        <v>0</v>
      </c>
      <c r="L444" s="29"/>
      <c r="M444" s="23"/>
    </row>
    <row r="445" spans="1:13" s="9" customFormat="1" ht="14.25" x14ac:dyDescent="0.25">
      <c r="A445" s="37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9"/>
    </row>
    <row r="446" spans="1:13" s="9" customFormat="1" ht="13.5" customHeight="1" thickBot="1" x14ac:dyDescent="0.3">
      <c r="A446" s="209" t="s">
        <v>28</v>
      </c>
      <c r="B446" s="210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1"/>
    </row>
    <row r="447" spans="1:13" s="9" customFormat="1" ht="13.5" customHeight="1" x14ac:dyDescent="0.25">
      <c r="A447" s="10" t="s">
        <v>0</v>
      </c>
      <c r="B447" s="13" t="s">
        <v>44</v>
      </c>
      <c r="C447" s="11" t="s">
        <v>2</v>
      </c>
      <c r="D447" s="13" t="s">
        <v>3</v>
      </c>
      <c r="E447" s="13" t="s">
        <v>4</v>
      </c>
      <c r="F447" s="13" t="s">
        <v>41</v>
      </c>
      <c r="G447" s="13" t="s">
        <v>5</v>
      </c>
      <c r="H447" s="13" t="s">
        <v>9</v>
      </c>
      <c r="I447" s="13" t="s">
        <v>10</v>
      </c>
      <c r="J447" s="13" t="s">
        <v>7</v>
      </c>
      <c r="K447" s="13" t="s">
        <v>8</v>
      </c>
      <c r="L447" s="12" t="s">
        <v>6</v>
      </c>
      <c r="M447" s="14" t="s">
        <v>16</v>
      </c>
    </row>
    <row r="448" spans="1:13" s="9" customFormat="1" ht="13.5" customHeight="1" x14ac:dyDescent="0.25">
      <c r="A448" s="15">
        <v>44509</v>
      </c>
      <c r="B448" s="26" t="s">
        <v>18</v>
      </c>
      <c r="C448" s="26" t="s">
        <v>19</v>
      </c>
      <c r="D448" s="26" t="s">
        <v>20</v>
      </c>
      <c r="E448" s="26" t="s">
        <v>21</v>
      </c>
      <c r="F448" s="27">
        <v>9590</v>
      </c>
      <c r="G448" s="27">
        <v>0</v>
      </c>
      <c r="H448" s="27">
        <v>0</v>
      </c>
      <c r="I448" s="27">
        <v>0</v>
      </c>
      <c r="J448" s="18">
        <v>0</v>
      </c>
      <c r="K448" s="18">
        <v>0</v>
      </c>
      <c r="L448" s="18">
        <v>0</v>
      </c>
      <c r="M448" s="27" t="s">
        <v>29</v>
      </c>
    </row>
    <row r="449" spans="1:13" s="9" customFormat="1" ht="42.75" customHeight="1" x14ac:dyDescent="0.25">
      <c r="A449" s="15">
        <v>44509</v>
      </c>
      <c r="B449" s="24" t="s">
        <v>18</v>
      </c>
      <c r="C449" s="24" t="s">
        <v>19</v>
      </c>
      <c r="D449" s="24" t="s">
        <v>42</v>
      </c>
      <c r="E449" s="19" t="s">
        <v>22</v>
      </c>
      <c r="F449" s="27">
        <v>21850</v>
      </c>
      <c r="G449" s="27">
        <v>1058</v>
      </c>
      <c r="H449" s="27">
        <v>0</v>
      </c>
      <c r="I449" s="27">
        <v>1058</v>
      </c>
      <c r="J449" s="27">
        <v>0</v>
      </c>
      <c r="K449" s="18">
        <v>0</v>
      </c>
      <c r="L449" s="18">
        <v>0</v>
      </c>
      <c r="M449" s="27" t="s">
        <v>29</v>
      </c>
    </row>
    <row r="450" spans="1:13" s="9" customFormat="1" ht="38.25" x14ac:dyDescent="0.25">
      <c r="A450" s="15">
        <v>44509</v>
      </c>
      <c r="B450" s="24" t="s">
        <v>18</v>
      </c>
      <c r="C450" s="24" t="s">
        <v>19</v>
      </c>
      <c r="D450" s="24" t="s">
        <v>23</v>
      </c>
      <c r="E450" s="19" t="s">
        <v>24</v>
      </c>
      <c r="F450" s="27">
        <v>14065</v>
      </c>
      <c r="G450" s="27">
        <v>217</v>
      </c>
      <c r="H450" s="27">
        <v>0</v>
      </c>
      <c r="I450" s="27">
        <v>217</v>
      </c>
      <c r="J450" s="27">
        <v>0</v>
      </c>
      <c r="K450" s="18">
        <v>0</v>
      </c>
      <c r="L450" s="18">
        <v>0</v>
      </c>
      <c r="M450" s="27" t="s">
        <v>29</v>
      </c>
    </row>
    <row r="451" spans="1:13" s="9" customFormat="1" ht="25.5" x14ac:dyDescent="0.25">
      <c r="A451" s="15">
        <v>44509</v>
      </c>
      <c r="B451" s="24" t="s">
        <v>18</v>
      </c>
      <c r="C451" s="24" t="s">
        <v>19</v>
      </c>
      <c r="D451" s="24" t="s">
        <v>43</v>
      </c>
      <c r="E451" s="19" t="s">
        <v>25</v>
      </c>
      <c r="F451" s="31">
        <v>15000</v>
      </c>
      <c r="G451" s="31">
        <v>1000</v>
      </c>
      <c r="H451" s="31">
        <v>0</v>
      </c>
      <c r="I451" s="31">
        <v>1000</v>
      </c>
      <c r="J451" s="31">
        <v>0</v>
      </c>
      <c r="K451" s="18">
        <v>0</v>
      </c>
      <c r="L451" s="18">
        <v>0</v>
      </c>
      <c r="M451" s="27" t="s">
        <v>29</v>
      </c>
    </row>
    <row r="452" spans="1:13" s="9" customFormat="1" ht="26.25" thickBot="1" x14ac:dyDescent="0.3">
      <c r="A452" s="15">
        <v>44509</v>
      </c>
      <c r="B452" s="24" t="s">
        <v>18</v>
      </c>
      <c r="C452" s="24" t="s">
        <v>19</v>
      </c>
      <c r="D452" s="24" t="s">
        <v>26</v>
      </c>
      <c r="E452" s="19" t="s">
        <v>27</v>
      </c>
      <c r="F452" s="31">
        <v>32590</v>
      </c>
      <c r="G452" s="31">
        <v>297</v>
      </c>
      <c r="H452" s="31">
        <v>0</v>
      </c>
      <c r="I452" s="31">
        <v>297</v>
      </c>
      <c r="J452" s="31">
        <v>0</v>
      </c>
      <c r="K452" s="18">
        <v>0</v>
      </c>
      <c r="L452" s="30">
        <v>0</v>
      </c>
      <c r="M452" s="31" t="s">
        <v>29</v>
      </c>
    </row>
    <row r="453" spans="1:13" s="9" customFormat="1" ht="13.5" thickBot="1" x14ac:dyDescent="0.3">
      <c r="A453" s="64" t="s">
        <v>15</v>
      </c>
      <c r="B453" s="65"/>
      <c r="C453" s="65"/>
      <c r="D453" s="65"/>
      <c r="E453" s="66"/>
      <c r="F453" s="1">
        <f t="shared" ref="F453:K453" si="45">SUM(F448:F452)</f>
        <v>93095</v>
      </c>
      <c r="G453" s="1">
        <f t="shared" si="45"/>
        <v>2572</v>
      </c>
      <c r="H453" s="1">
        <f t="shared" si="45"/>
        <v>0</v>
      </c>
      <c r="I453" s="1">
        <f t="shared" si="45"/>
        <v>2572</v>
      </c>
      <c r="J453" s="28">
        <f t="shared" si="45"/>
        <v>0</v>
      </c>
      <c r="K453" s="1">
        <f t="shared" si="45"/>
        <v>0</v>
      </c>
      <c r="L453" s="29"/>
      <c r="M453" s="23"/>
    </row>
    <row r="454" spans="1:13" s="9" customFormat="1" thickBot="1" x14ac:dyDescent="0.3">
      <c r="A454" s="37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9"/>
    </row>
    <row r="455" spans="1:13" s="9" customFormat="1" ht="13.5" customHeight="1" x14ac:dyDescent="0.25">
      <c r="A455" s="10" t="s">
        <v>0</v>
      </c>
      <c r="B455" s="13" t="s">
        <v>44</v>
      </c>
      <c r="C455" s="11" t="s">
        <v>2</v>
      </c>
      <c r="D455" s="13" t="s">
        <v>3</v>
      </c>
      <c r="E455" s="13" t="s">
        <v>4</v>
      </c>
      <c r="F455" s="13" t="s">
        <v>41</v>
      </c>
      <c r="G455" s="13" t="s">
        <v>5</v>
      </c>
      <c r="H455" s="13" t="s">
        <v>9</v>
      </c>
      <c r="I455" s="13" t="s">
        <v>10</v>
      </c>
      <c r="J455" s="13" t="s">
        <v>7</v>
      </c>
      <c r="K455" s="13" t="s">
        <v>8</v>
      </c>
      <c r="L455" s="12" t="s">
        <v>6</v>
      </c>
      <c r="M455" s="14" t="s">
        <v>16</v>
      </c>
    </row>
    <row r="456" spans="1:13" s="9" customFormat="1" ht="13.5" customHeight="1" x14ac:dyDescent="0.25">
      <c r="A456" s="15">
        <v>44508</v>
      </c>
      <c r="B456" s="26" t="s">
        <v>18</v>
      </c>
      <c r="C456" s="26" t="s">
        <v>19</v>
      </c>
      <c r="D456" s="26" t="s">
        <v>20</v>
      </c>
      <c r="E456" s="26" t="s">
        <v>21</v>
      </c>
      <c r="F456" s="27">
        <v>9590</v>
      </c>
      <c r="G456" s="27">
        <v>0</v>
      </c>
      <c r="H456" s="27">
        <v>0</v>
      </c>
      <c r="I456" s="27">
        <v>0</v>
      </c>
      <c r="J456" s="18">
        <v>0</v>
      </c>
      <c r="K456" s="18">
        <v>0</v>
      </c>
      <c r="L456" s="18">
        <v>0</v>
      </c>
      <c r="M456" s="27" t="s">
        <v>29</v>
      </c>
    </row>
    <row r="457" spans="1:13" s="9" customFormat="1" ht="42.75" customHeight="1" x14ac:dyDescent="0.25">
      <c r="A457" s="15">
        <v>44508</v>
      </c>
      <c r="B457" s="24" t="s">
        <v>18</v>
      </c>
      <c r="C457" s="24" t="s">
        <v>19</v>
      </c>
      <c r="D457" s="24" t="s">
        <v>42</v>
      </c>
      <c r="E457" s="19" t="s">
        <v>22</v>
      </c>
      <c r="F457" s="27">
        <v>21850</v>
      </c>
      <c r="G457" s="27">
        <v>1058</v>
      </c>
      <c r="H457" s="27">
        <v>0</v>
      </c>
      <c r="I457" s="27">
        <v>1058</v>
      </c>
      <c r="J457" s="27">
        <v>0</v>
      </c>
      <c r="K457" s="18">
        <v>0</v>
      </c>
      <c r="L457" s="18">
        <v>0</v>
      </c>
      <c r="M457" s="27" t="s">
        <v>29</v>
      </c>
    </row>
    <row r="458" spans="1:13" s="9" customFormat="1" ht="38.25" x14ac:dyDescent="0.25">
      <c r="A458" s="15">
        <v>44508</v>
      </c>
      <c r="B458" s="24" t="s">
        <v>18</v>
      </c>
      <c r="C458" s="24" t="s">
        <v>19</v>
      </c>
      <c r="D458" s="24" t="s">
        <v>23</v>
      </c>
      <c r="E458" s="19" t="s">
        <v>24</v>
      </c>
      <c r="F458" s="27">
        <v>14065</v>
      </c>
      <c r="G458" s="27">
        <v>217</v>
      </c>
      <c r="H458" s="27">
        <v>0</v>
      </c>
      <c r="I458" s="27">
        <v>217</v>
      </c>
      <c r="J458" s="27">
        <v>0</v>
      </c>
      <c r="K458" s="18">
        <v>0</v>
      </c>
      <c r="L458" s="18">
        <v>0</v>
      </c>
      <c r="M458" s="27" t="s">
        <v>29</v>
      </c>
    </row>
    <row r="459" spans="1:13" s="9" customFormat="1" ht="25.5" x14ac:dyDescent="0.25">
      <c r="A459" s="15">
        <v>44508</v>
      </c>
      <c r="B459" s="24" t="s">
        <v>18</v>
      </c>
      <c r="C459" s="24" t="s">
        <v>19</v>
      </c>
      <c r="D459" s="24" t="s">
        <v>43</v>
      </c>
      <c r="E459" s="19" t="s">
        <v>25</v>
      </c>
      <c r="F459" s="31">
        <v>15000</v>
      </c>
      <c r="G459" s="31">
        <v>1000</v>
      </c>
      <c r="H459" s="31">
        <v>0</v>
      </c>
      <c r="I459" s="31">
        <v>1000</v>
      </c>
      <c r="J459" s="31">
        <v>0</v>
      </c>
      <c r="K459" s="18">
        <v>0</v>
      </c>
      <c r="L459" s="18">
        <v>0</v>
      </c>
      <c r="M459" s="27" t="s">
        <v>29</v>
      </c>
    </row>
    <row r="460" spans="1:13" s="9" customFormat="1" ht="26.25" thickBot="1" x14ac:dyDescent="0.3">
      <c r="A460" s="15">
        <v>44508</v>
      </c>
      <c r="B460" s="24" t="s">
        <v>18</v>
      </c>
      <c r="C460" s="24" t="s">
        <v>19</v>
      </c>
      <c r="D460" s="24" t="s">
        <v>26</v>
      </c>
      <c r="E460" s="19" t="s">
        <v>27</v>
      </c>
      <c r="F460" s="31">
        <v>32590</v>
      </c>
      <c r="G460" s="31">
        <v>297</v>
      </c>
      <c r="H460" s="31">
        <v>0</v>
      </c>
      <c r="I460" s="31">
        <v>297</v>
      </c>
      <c r="J460" s="31">
        <v>0</v>
      </c>
      <c r="K460" s="18">
        <v>0</v>
      </c>
      <c r="L460" s="30">
        <v>0</v>
      </c>
      <c r="M460" s="31" t="s">
        <v>29</v>
      </c>
    </row>
    <row r="461" spans="1:13" s="9" customFormat="1" ht="13.5" thickBot="1" x14ac:dyDescent="0.3">
      <c r="A461" s="61" t="s">
        <v>15</v>
      </c>
      <c r="B461" s="62"/>
      <c r="C461" s="62"/>
      <c r="D461" s="62"/>
      <c r="E461" s="63"/>
      <c r="F461" s="1">
        <f t="shared" ref="F461:K461" si="46">SUM(F456:F460)</f>
        <v>93095</v>
      </c>
      <c r="G461" s="1">
        <f t="shared" si="46"/>
        <v>2572</v>
      </c>
      <c r="H461" s="1">
        <f t="shared" si="46"/>
        <v>0</v>
      </c>
      <c r="I461" s="1">
        <f t="shared" si="46"/>
        <v>2572</v>
      </c>
      <c r="J461" s="28">
        <f t="shared" si="46"/>
        <v>0</v>
      </c>
      <c r="K461" s="1">
        <f t="shared" si="46"/>
        <v>0</v>
      </c>
      <c r="L461" s="29"/>
      <c r="M461" s="23"/>
    </row>
    <row r="462" spans="1:13" s="9" customFormat="1" thickBot="1" x14ac:dyDescent="0.3">
      <c r="A462" s="37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9"/>
    </row>
    <row r="463" spans="1:13" s="9" customFormat="1" ht="14.25" x14ac:dyDescent="0.25">
      <c r="A463" s="206" t="s">
        <v>17</v>
      </c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8"/>
    </row>
    <row r="464" spans="1:13" s="3" customFormat="1" ht="12.75" customHeight="1" x14ac:dyDescent="0.25">
      <c r="A464" s="9"/>
      <c r="B464" s="9"/>
      <c r="C464" s="9"/>
      <c r="D464" s="16"/>
      <c r="E464" s="9"/>
      <c r="F464" s="9"/>
      <c r="G464" s="9"/>
      <c r="H464" s="9"/>
      <c r="I464" s="9"/>
      <c r="J464" s="9"/>
      <c r="K464" s="9"/>
      <c r="L464" s="9"/>
      <c r="M464" s="9"/>
    </row>
    <row r="465" spans="1:13" s="9" customFormat="1" ht="13.5" customHeight="1" thickBot="1" x14ac:dyDescent="0.3">
      <c r="A465" s="209" t="s">
        <v>28</v>
      </c>
      <c r="B465" s="210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1"/>
    </row>
    <row r="466" spans="1:13" s="9" customFormat="1" ht="13.5" customHeight="1" x14ac:dyDescent="0.25">
      <c r="A466" s="10" t="s">
        <v>0</v>
      </c>
      <c r="B466" s="13" t="s">
        <v>44</v>
      </c>
      <c r="C466" s="11" t="s">
        <v>2</v>
      </c>
      <c r="D466" s="13" t="s">
        <v>3</v>
      </c>
      <c r="E466" s="13" t="s">
        <v>4</v>
      </c>
      <c r="F466" s="13" t="s">
        <v>41</v>
      </c>
      <c r="G466" s="13" t="s">
        <v>5</v>
      </c>
      <c r="H466" s="13" t="s">
        <v>9</v>
      </c>
      <c r="I466" s="13" t="s">
        <v>10</v>
      </c>
      <c r="J466" s="13" t="s">
        <v>7</v>
      </c>
      <c r="K466" s="13" t="s">
        <v>8</v>
      </c>
      <c r="L466" s="12" t="s">
        <v>6</v>
      </c>
      <c r="M466" s="14" t="s">
        <v>16</v>
      </c>
    </row>
    <row r="467" spans="1:13" s="9" customFormat="1" ht="13.5" customHeight="1" x14ac:dyDescent="0.25">
      <c r="A467" s="15">
        <v>44503</v>
      </c>
      <c r="B467" s="26" t="s">
        <v>18</v>
      </c>
      <c r="C467" s="26" t="s">
        <v>19</v>
      </c>
      <c r="D467" s="26" t="s">
        <v>20</v>
      </c>
      <c r="E467" s="26" t="s">
        <v>21</v>
      </c>
      <c r="F467" s="27">
        <v>9590</v>
      </c>
      <c r="G467" s="27">
        <v>0</v>
      </c>
      <c r="H467" s="27">
        <v>0</v>
      </c>
      <c r="I467" s="27">
        <v>0</v>
      </c>
      <c r="J467" s="18">
        <v>0</v>
      </c>
      <c r="K467" s="18">
        <v>0</v>
      </c>
      <c r="L467" s="18">
        <v>0</v>
      </c>
      <c r="M467" s="27" t="s">
        <v>29</v>
      </c>
    </row>
    <row r="468" spans="1:13" s="9" customFormat="1" ht="42.75" customHeight="1" x14ac:dyDescent="0.25">
      <c r="A468" s="15">
        <v>44503</v>
      </c>
      <c r="B468" s="24" t="s">
        <v>18</v>
      </c>
      <c r="C468" s="24" t="s">
        <v>19</v>
      </c>
      <c r="D468" s="24" t="s">
        <v>42</v>
      </c>
      <c r="E468" s="19" t="s">
        <v>22</v>
      </c>
      <c r="F468" s="27">
        <v>21850</v>
      </c>
      <c r="G468" s="27">
        <v>1058</v>
      </c>
      <c r="H468" s="27">
        <v>0</v>
      </c>
      <c r="I468" s="27">
        <v>1058</v>
      </c>
      <c r="J468" s="27">
        <v>0</v>
      </c>
      <c r="K468" s="18">
        <v>0</v>
      </c>
      <c r="L468" s="18">
        <v>0</v>
      </c>
      <c r="M468" s="27" t="s">
        <v>29</v>
      </c>
    </row>
    <row r="469" spans="1:13" s="9" customFormat="1" ht="38.25" x14ac:dyDescent="0.25">
      <c r="A469" s="15">
        <v>44503</v>
      </c>
      <c r="B469" s="24" t="s">
        <v>18</v>
      </c>
      <c r="C469" s="24" t="s">
        <v>19</v>
      </c>
      <c r="D469" s="24" t="s">
        <v>23</v>
      </c>
      <c r="E469" s="19" t="s">
        <v>24</v>
      </c>
      <c r="F469" s="27">
        <v>14065</v>
      </c>
      <c r="G469" s="27">
        <v>217</v>
      </c>
      <c r="H469" s="27">
        <v>0</v>
      </c>
      <c r="I469" s="27">
        <v>217</v>
      </c>
      <c r="J469" s="27">
        <v>0</v>
      </c>
      <c r="K469" s="18">
        <v>0</v>
      </c>
      <c r="L469" s="18">
        <v>0</v>
      </c>
      <c r="M469" s="27" t="s">
        <v>29</v>
      </c>
    </row>
    <row r="470" spans="1:13" s="9" customFormat="1" ht="25.5" x14ac:dyDescent="0.25">
      <c r="A470" s="15">
        <v>44503</v>
      </c>
      <c r="B470" s="24" t="s">
        <v>18</v>
      </c>
      <c r="C470" s="24" t="s">
        <v>19</v>
      </c>
      <c r="D470" s="24" t="s">
        <v>43</v>
      </c>
      <c r="E470" s="19" t="s">
        <v>25</v>
      </c>
      <c r="F470" s="31">
        <v>15000</v>
      </c>
      <c r="G470" s="31">
        <v>1000</v>
      </c>
      <c r="H470" s="31">
        <v>0</v>
      </c>
      <c r="I470" s="31">
        <v>1000</v>
      </c>
      <c r="J470" s="31">
        <v>0</v>
      </c>
      <c r="K470" s="18">
        <v>0</v>
      </c>
      <c r="L470" s="18">
        <v>0</v>
      </c>
      <c r="M470" s="27" t="s">
        <v>29</v>
      </c>
    </row>
    <row r="471" spans="1:13" s="9" customFormat="1" ht="26.25" thickBot="1" x14ac:dyDescent="0.3">
      <c r="A471" s="15">
        <v>44503</v>
      </c>
      <c r="B471" s="24" t="s">
        <v>18</v>
      </c>
      <c r="C471" s="24" t="s">
        <v>19</v>
      </c>
      <c r="D471" s="24" t="s">
        <v>26</v>
      </c>
      <c r="E471" s="19" t="s">
        <v>27</v>
      </c>
      <c r="F471" s="31">
        <v>32590</v>
      </c>
      <c r="G471" s="31">
        <v>297</v>
      </c>
      <c r="H471" s="31">
        <v>0</v>
      </c>
      <c r="I471" s="31">
        <v>297</v>
      </c>
      <c r="J471" s="31">
        <v>0</v>
      </c>
      <c r="K471" s="18">
        <v>0</v>
      </c>
      <c r="L471" s="30">
        <v>0</v>
      </c>
      <c r="M471" s="31" t="s">
        <v>29</v>
      </c>
    </row>
    <row r="472" spans="1:13" s="9" customFormat="1" ht="13.5" thickBot="1" x14ac:dyDescent="0.3">
      <c r="A472" s="58" t="s">
        <v>15</v>
      </c>
      <c r="B472" s="59"/>
      <c r="C472" s="59"/>
      <c r="D472" s="59"/>
      <c r="E472" s="60"/>
      <c r="F472" s="1">
        <f t="shared" ref="F472:K472" si="47">SUM(F467:F471)</f>
        <v>93095</v>
      </c>
      <c r="G472" s="1">
        <f t="shared" si="47"/>
        <v>2572</v>
      </c>
      <c r="H472" s="1">
        <f t="shared" si="47"/>
        <v>0</v>
      </c>
      <c r="I472" s="1">
        <f t="shared" si="47"/>
        <v>2572</v>
      </c>
      <c r="J472" s="28">
        <f t="shared" si="47"/>
        <v>0</v>
      </c>
      <c r="K472" s="1">
        <f t="shared" si="47"/>
        <v>0</v>
      </c>
      <c r="L472" s="29"/>
      <c r="M472" s="23"/>
    </row>
    <row r="473" spans="1:13" s="9" customFormat="1" thickBot="1" x14ac:dyDescent="0.3">
      <c r="A473" s="37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9"/>
    </row>
    <row r="474" spans="1:13" s="9" customFormat="1" ht="14.25" x14ac:dyDescent="0.25">
      <c r="A474" s="206" t="s">
        <v>17</v>
      </c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8"/>
    </row>
    <row r="475" spans="1:13" s="3" customFormat="1" ht="13.5" customHeight="1" thickBot="1" x14ac:dyDescent="0.3">
      <c r="A475" s="209" t="s">
        <v>28</v>
      </c>
      <c r="B475" s="210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1"/>
    </row>
    <row r="476" spans="1:13" s="9" customFormat="1" ht="13.5" customHeight="1" x14ac:dyDescent="0.25">
      <c r="A476" s="10" t="s">
        <v>0</v>
      </c>
      <c r="B476" s="13" t="s">
        <v>44</v>
      </c>
      <c r="C476" s="11" t="s">
        <v>2</v>
      </c>
      <c r="D476" s="13" t="s">
        <v>3</v>
      </c>
      <c r="E476" s="13" t="s">
        <v>4</v>
      </c>
      <c r="F476" s="13" t="s">
        <v>41</v>
      </c>
      <c r="G476" s="13" t="s">
        <v>5</v>
      </c>
      <c r="H476" s="13" t="s">
        <v>9</v>
      </c>
      <c r="I476" s="13" t="s">
        <v>10</v>
      </c>
      <c r="J476" s="13" t="s">
        <v>7</v>
      </c>
      <c r="K476" s="13" t="s">
        <v>8</v>
      </c>
      <c r="L476" s="12" t="s">
        <v>6</v>
      </c>
      <c r="M476" s="14" t="s">
        <v>16</v>
      </c>
    </row>
    <row r="477" spans="1:13" s="9" customFormat="1" ht="48" customHeight="1" x14ac:dyDescent="0.25">
      <c r="A477" s="15">
        <v>44502</v>
      </c>
      <c r="B477" s="26" t="s">
        <v>18</v>
      </c>
      <c r="C477" s="26" t="s">
        <v>19</v>
      </c>
      <c r="D477" s="26" t="s">
        <v>20</v>
      </c>
      <c r="E477" s="26" t="s">
        <v>21</v>
      </c>
      <c r="F477" s="27">
        <v>9590</v>
      </c>
      <c r="G477" s="27">
        <v>0</v>
      </c>
      <c r="H477" s="27">
        <v>0</v>
      </c>
      <c r="I477" s="27">
        <v>0</v>
      </c>
      <c r="J477" s="18">
        <v>0</v>
      </c>
      <c r="K477" s="18">
        <v>0</v>
      </c>
      <c r="L477" s="18">
        <v>0</v>
      </c>
      <c r="M477" s="27" t="s">
        <v>29</v>
      </c>
    </row>
    <row r="478" spans="1:13" s="9" customFormat="1" ht="24.75" customHeight="1" x14ac:dyDescent="0.25">
      <c r="A478" s="15">
        <v>44502</v>
      </c>
      <c r="B478" s="26" t="s">
        <v>18</v>
      </c>
      <c r="C478" s="26" t="s">
        <v>19</v>
      </c>
      <c r="D478" s="26" t="s">
        <v>42</v>
      </c>
      <c r="E478" s="26" t="s">
        <v>22</v>
      </c>
      <c r="F478" s="27">
        <v>21850</v>
      </c>
      <c r="G478" s="27">
        <v>1058</v>
      </c>
      <c r="H478" s="27">
        <v>0</v>
      </c>
      <c r="I478" s="27">
        <v>1058</v>
      </c>
      <c r="J478" s="27">
        <v>0</v>
      </c>
      <c r="K478" s="18">
        <v>0</v>
      </c>
      <c r="L478" s="18">
        <v>0</v>
      </c>
      <c r="M478" s="27" t="s">
        <v>29</v>
      </c>
    </row>
    <row r="479" spans="1:13" s="9" customFormat="1" ht="50.25" customHeight="1" x14ac:dyDescent="0.25">
      <c r="A479" s="15">
        <v>44502</v>
      </c>
      <c r="B479" s="26" t="s">
        <v>18</v>
      </c>
      <c r="C479" s="26" t="s">
        <v>19</v>
      </c>
      <c r="D479" s="26" t="s">
        <v>23</v>
      </c>
      <c r="E479" s="26" t="s">
        <v>24</v>
      </c>
      <c r="F479" s="27">
        <v>14065</v>
      </c>
      <c r="G479" s="27">
        <v>217</v>
      </c>
      <c r="H479" s="27">
        <v>0</v>
      </c>
      <c r="I479" s="27">
        <v>217</v>
      </c>
      <c r="J479" s="27">
        <v>0</v>
      </c>
      <c r="K479" s="18">
        <v>0</v>
      </c>
      <c r="L479" s="18">
        <v>0</v>
      </c>
      <c r="M479" s="27" t="s">
        <v>29</v>
      </c>
    </row>
    <row r="480" spans="1:13" s="9" customFormat="1" ht="25.5" x14ac:dyDescent="0.25">
      <c r="A480" s="15">
        <v>44502</v>
      </c>
      <c r="B480" s="32" t="s">
        <v>18</v>
      </c>
      <c r="C480" s="32" t="s">
        <v>19</v>
      </c>
      <c r="D480" s="32" t="s">
        <v>43</v>
      </c>
      <c r="E480" s="32" t="s">
        <v>25</v>
      </c>
      <c r="F480" s="31">
        <v>15000</v>
      </c>
      <c r="G480" s="31">
        <v>1000</v>
      </c>
      <c r="H480" s="31">
        <v>0</v>
      </c>
      <c r="I480" s="31">
        <v>1000</v>
      </c>
      <c r="J480" s="31">
        <v>0</v>
      </c>
      <c r="K480" s="18">
        <v>0</v>
      </c>
      <c r="L480" s="18">
        <v>0</v>
      </c>
      <c r="M480" s="27" t="s">
        <v>29</v>
      </c>
    </row>
    <row r="481" spans="1:13" s="9" customFormat="1" ht="32.25" customHeight="1" thickBot="1" x14ac:dyDescent="0.3">
      <c r="A481" s="15">
        <v>44502</v>
      </c>
      <c r="B481" s="32" t="s">
        <v>18</v>
      </c>
      <c r="C481" s="32" t="s">
        <v>19</v>
      </c>
      <c r="D481" s="32" t="s">
        <v>26</v>
      </c>
      <c r="E481" s="32" t="s">
        <v>27</v>
      </c>
      <c r="F481" s="31">
        <v>32590</v>
      </c>
      <c r="G481" s="31">
        <v>297</v>
      </c>
      <c r="H481" s="31">
        <v>0</v>
      </c>
      <c r="I481" s="31">
        <v>297</v>
      </c>
      <c r="J481" s="31">
        <v>0</v>
      </c>
      <c r="K481" s="18">
        <v>0</v>
      </c>
      <c r="L481" s="30">
        <v>0</v>
      </c>
      <c r="M481" s="31" t="s">
        <v>29</v>
      </c>
    </row>
    <row r="482" spans="1:13" s="9" customFormat="1" ht="13.5" thickBot="1" x14ac:dyDescent="0.3">
      <c r="A482" s="52" t="s">
        <v>15</v>
      </c>
      <c r="B482" s="53"/>
      <c r="C482" s="53"/>
      <c r="D482" s="53"/>
      <c r="E482" s="54"/>
      <c r="F482" s="1">
        <f t="shared" ref="F482:K482" si="48">SUM(F477:F481)</f>
        <v>93095</v>
      </c>
      <c r="G482" s="1">
        <f t="shared" si="48"/>
        <v>2572</v>
      </c>
      <c r="H482" s="1">
        <f t="shared" si="48"/>
        <v>0</v>
      </c>
      <c r="I482" s="1">
        <f t="shared" si="48"/>
        <v>2572</v>
      </c>
      <c r="J482" s="28">
        <f t="shared" si="48"/>
        <v>0</v>
      </c>
      <c r="K482" s="1">
        <f t="shared" si="48"/>
        <v>0</v>
      </c>
      <c r="L482" s="29"/>
      <c r="M482" s="23"/>
    </row>
    <row r="483" spans="1:13" s="9" customFormat="1" thickBot="1" x14ac:dyDescent="0.3">
      <c r="A483" s="37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9"/>
    </row>
    <row r="484" spans="1:13" s="9" customFormat="1" ht="14.25" x14ac:dyDescent="0.25">
      <c r="A484" s="206" t="s">
        <v>17</v>
      </c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8"/>
    </row>
    <row r="485" spans="1:13" s="9" customFormat="1" ht="14.25" x14ac:dyDescent="0.25">
      <c r="A485" s="37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9"/>
    </row>
    <row r="486" spans="1:13" s="9" customFormat="1" ht="13.5" customHeight="1" thickBot="1" x14ac:dyDescent="0.3">
      <c r="A486" s="209" t="s">
        <v>28</v>
      </c>
      <c r="B486" s="210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1"/>
    </row>
    <row r="487" spans="1:13" s="9" customFormat="1" ht="13.5" customHeight="1" x14ac:dyDescent="0.25">
      <c r="A487" s="10" t="s">
        <v>0</v>
      </c>
      <c r="B487" s="13" t="s">
        <v>44</v>
      </c>
      <c r="C487" s="11" t="s">
        <v>2</v>
      </c>
      <c r="D487" s="13" t="s">
        <v>3</v>
      </c>
      <c r="E487" s="13" t="s">
        <v>4</v>
      </c>
      <c r="F487" s="13" t="s">
        <v>41</v>
      </c>
      <c r="G487" s="13" t="s">
        <v>5</v>
      </c>
      <c r="H487" s="13" t="s">
        <v>9</v>
      </c>
      <c r="I487" s="13" t="s">
        <v>10</v>
      </c>
      <c r="J487" s="13" t="s">
        <v>7</v>
      </c>
      <c r="K487" s="13" t="s">
        <v>8</v>
      </c>
      <c r="L487" s="12" t="s">
        <v>6</v>
      </c>
      <c r="M487" s="14" t="s">
        <v>16</v>
      </c>
    </row>
    <row r="488" spans="1:13" s="9" customFormat="1" ht="51" x14ac:dyDescent="0.25">
      <c r="A488" s="15">
        <v>44501</v>
      </c>
      <c r="B488" s="26" t="s">
        <v>18</v>
      </c>
      <c r="C488" s="26" t="s">
        <v>19</v>
      </c>
      <c r="D488" s="26" t="s">
        <v>20</v>
      </c>
      <c r="E488" s="26" t="s">
        <v>21</v>
      </c>
      <c r="F488" s="27">
        <v>9590</v>
      </c>
      <c r="G488" s="27">
        <v>0</v>
      </c>
      <c r="H488" s="27">
        <v>0</v>
      </c>
      <c r="I488" s="27">
        <v>0</v>
      </c>
      <c r="J488" s="18">
        <v>0</v>
      </c>
      <c r="K488" s="18">
        <v>0</v>
      </c>
      <c r="L488" s="18">
        <v>0</v>
      </c>
      <c r="M488" s="27" t="s">
        <v>29</v>
      </c>
    </row>
    <row r="489" spans="1:13" s="9" customFormat="1" ht="25.5" x14ac:dyDescent="0.25">
      <c r="A489" s="15">
        <v>44501</v>
      </c>
      <c r="B489" s="26" t="s">
        <v>18</v>
      </c>
      <c r="C489" s="26" t="s">
        <v>19</v>
      </c>
      <c r="D489" s="26" t="s">
        <v>42</v>
      </c>
      <c r="E489" s="26" t="s">
        <v>22</v>
      </c>
      <c r="F489" s="27">
        <v>21850</v>
      </c>
      <c r="G489" s="27">
        <v>1058</v>
      </c>
      <c r="H489" s="27">
        <v>0</v>
      </c>
      <c r="I489" s="27">
        <v>1058</v>
      </c>
      <c r="J489" s="27">
        <v>0</v>
      </c>
      <c r="K489" s="18">
        <v>0</v>
      </c>
      <c r="L489" s="18">
        <v>0</v>
      </c>
      <c r="M489" s="27" t="s">
        <v>29</v>
      </c>
    </row>
    <row r="490" spans="1:13" s="9" customFormat="1" ht="38.25" x14ac:dyDescent="0.25">
      <c r="A490" s="15">
        <v>44501</v>
      </c>
      <c r="B490" s="26" t="s">
        <v>18</v>
      </c>
      <c r="C490" s="26" t="s">
        <v>19</v>
      </c>
      <c r="D490" s="26" t="s">
        <v>23</v>
      </c>
      <c r="E490" s="26" t="s">
        <v>24</v>
      </c>
      <c r="F490" s="27">
        <v>14065</v>
      </c>
      <c r="G490" s="27">
        <v>217</v>
      </c>
      <c r="H490" s="27">
        <v>0</v>
      </c>
      <c r="I490" s="27">
        <v>217</v>
      </c>
      <c r="J490" s="27">
        <v>0</v>
      </c>
      <c r="K490" s="18">
        <v>0</v>
      </c>
      <c r="L490" s="18">
        <v>0</v>
      </c>
      <c r="M490" s="27" t="s">
        <v>29</v>
      </c>
    </row>
    <row r="491" spans="1:13" s="9" customFormat="1" ht="25.5" x14ac:dyDescent="0.25">
      <c r="A491" s="15">
        <v>44501</v>
      </c>
      <c r="B491" s="32" t="s">
        <v>18</v>
      </c>
      <c r="C491" s="32" t="s">
        <v>19</v>
      </c>
      <c r="D491" s="32" t="s">
        <v>43</v>
      </c>
      <c r="E491" s="32" t="s">
        <v>25</v>
      </c>
      <c r="F491" s="31">
        <v>15000</v>
      </c>
      <c r="G491" s="31">
        <v>1000</v>
      </c>
      <c r="H491" s="31">
        <v>0</v>
      </c>
      <c r="I491" s="31">
        <v>1000</v>
      </c>
      <c r="J491" s="31">
        <v>0</v>
      </c>
      <c r="K491" s="18">
        <v>0</v>
      </c>
      <c r="L491" s="18">
        <v>0</v>
      </c>
      <c r="M491" s="27" t="s">
        <v>29</v>
      </c>
    </row>
    <row r="492" spans="1:13" s="9" customFormat="1" ht="26.25" thickBot="1" x14ac:dyDescent="0.3">
      <c r="A492" s="15">
        <v>44501</v>
      </c>
      <c r="B492" s="32" t="s">
        <v>18</v>
      </c>
      <c r="C492" s="32" t="s">
        <v>19</v>
      </c>
      <c r="D492" s="32" t="s">
        <v>26</v>
      </c>
      <c r="E492" s="32" t="s">
        <v>27</v>
      </c>
      <c r="F492" s="31">
        <v>32590</v>
      </c>
      <c r="G492" s="31">
        <v>297</v>
      </c>
      <c r="H492" s="31">
        <v>0</v>
      </c>
      <c r="I492" s="31">
        <v>297</v>
      </c>
      <c r="J492" s="31">
        <v>0</v>
      </c>
      <c r="K492" s="18">
        <v>0</v>
      </c>
      <c r="L492" s="30">
        <v>0</v>
      </c>
      <c r="M492" s="31" t="s">
        <v>29</v>
      </c>
    </row>
    <row r="493" spans="1:13" s="9" customFormat="1" ht="13.5" thickBot="1" x14ac:dyDescent="0.3">
      <c r="A493" s="52" t="s">
        <v>15</v>
      </c>
      <c r="B493" s="53"/>
      <c r="C493" s="53"/>
      <c r="D493" s="53"/>
      <c r="E493" s="54"/>
      <c r="F493" s="1">
        <f t="shared" ref="F493:K493" si="49">SUM(F488:F492)</f>
        <v>93095</v>
      </c>
      <c r="G493" s="1">
        <f t="shared" si="49"/>
        <v>2572</v>
      </c>
      <c r="H493" s="1">
        <f t="shared" si="49"/>
        <v>0</v>
      </c>
      <c r="I493" s="1">
        <f t="shared" si="49"/>
        <v>2572</v>
      </c>
      <c r="J493" s="28">
        <f t="shared" si="49"/>
        <v>0</v>
      </c>
      <c r="K493" s="1">
        <f t="shared" si="49"/>
        <v>0</v>
      </c>
      <c r="L493" s="29"/>
      <c r="M493" s="23"/>
    </row>
    <row r="494" spans="1:13" s="9" customFormat="1" ht="14.25" x14ac:dyDescent="0.25">
      <c r="A494" s="37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9"/>
    </row>
  </sheetData>
  <mergeCells count="53">
    <mergeCell ref="A4:M4"/>
    <mergeCell ref="A60:M60"/>
    <mergeCell ref="A198:M198"/>
    <mergeCell ref="A154:M154"/>
    <mergeCell ref="A130:M130"/>
    <mergeCell ref="A146:M146"/>
    <mergeCell ref="A114:M114"/>
    <mergeCell ref="A85:M85"/>
    <mergeCell ref="A77:M77"/>
    <mergeCell ref="A69:M69"/>
    <mergeCell ref="A61:M61"/>
    <mergeCell ref="A325:M325"/>
    <mergeCell ref="A316:M316"/>
    <mergeCell ref="A307:M307"/>
    <mergeCell ref="A298:M298"/>
    <mergeCell ref="A122:M122"/>
    <mergeCell ref="A138:M138"/>
    <mergeCell ref="A171:M171"/>
    <mergeCell ref="A262:M262"/>
    <mergeCell ref="A180:M180"/>
    <mergeCell ref="A189:M189"/>
    <mergeCell ref="A162:M162"/>
    <mergeCell ref="A226:M226"/>
    <mergeCell ref="A207:M207"/>
    <mergeCell ref="A208:M208"/>
    <mergeCell ref="A217:M217"/>
    <mergeCell ref="A235:M235"/>
    <mergeCell ref="A486:M486"/>
    <mergeCell ref="A475:M475"/>
    <mergeCell ref="A484:M484"/>
    <mergeCell ref="A465:M465"/>
    <mergeCell ref="A474:M474"/>
    <mergeCell ref="A289:M289"/>
    <mergeCell ref="A280:M280"/>
    <mergeCell ref="A271:M271"/>
    <mergeCell ref="A253:M253"/>
    <mergeCell ref="A244:M244"/>
    <mergeCell ref="A463:M463"/>
    <mergeCell ref="A446:M446"/>
    <mergeCell ref="A334:M334"/>
    <mergeCell ref="A437:M437"/>
    <mergeCell ref="A427:M427"/>
    <mergeCell ref="A343:M343"/>
    <mergeCell ref="A398:M398"/>
    <mergeCell ref="A418:M418"/>
    <mergeCell ref="A408:M408"/>
    <mergeCell ref="A361:M361"/>
    <mergeCell ref="A352:M352"/>
    <mergeCell ref="A370:M370"/>
    <mergeCell ref="A379:M379"/>
    <mergeCell ref="A389:M389"/>
    <mergeCell ref="A399:M399"/>
    <mergeCell ref="A380:M380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Normal="100" workbookViewId="0">
      <selection activeCell="C9" sqref="C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4" t="s">
        <v>17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9" customFormat="1" ht="21.75" customHeight="1" thickBot="1" x14ac:dyDescent="0.3">
      <c r="A6" s="210" t="s">
        <v>28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44581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44580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44579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44578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44575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44574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44573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44572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44571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44568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44567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44566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44565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44564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44562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44561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44560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44559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x14ac:dyDescent="0.25">
      <c r="A44" s="15">
        <v>44559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21.75" customHeight="1" thickBot="1" x14ac:dyDescent="0.3">
      <c r="A45" s="210" t="s">
        <v>28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thickBot="1" x14ac:dyDescent="0.3">
      <c r="A47" s="15">
        <v>44558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44557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x14ac:dyDescent="0.25">
      <c r="A51" s="15">
        <v>44554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21.75" customHeight="1" thickBot="1" x14ac:dyDescent="0.3">
      <c r="A52" s="210" t="s">
        <v>28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x14ac:dyDescent="0.25">
      <c r="A54" s="15">
        <v>44553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210" t="s">
        <v>28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x14ac:dyDescent="0.25">
      <c r="A57" s="15">
        <v>44552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213" t="s">
        <v>28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</row>
    <row r="59" spans="1:13" s="9" customFormat="1" ht="21.75" customHeight="1" thickBot="1" x14ac:dyDescent="0.3">
      <c r="A59" s="210" t="s">
        <v>28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x14ac:dyDescent="0.25">
      <c r="A61" s="15">
        <v>44551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213" t="s">
        <v>28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s="9" customFormat="1" ht="39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x14ac:dyDescent="0.25">
      <c r="A64" s="15">
        <v>44550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21.75" customHeight="1" thickBot="1" x14ac:dyDescent="0.3">
      <c r="A65" s="210" t="s">
        <v>28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x14ac:dyDescent="0.25">
      <c r="A67" s="15">
        <v>44548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210" t="s">
        <v>28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x14ac:dyDescent="0.25">
      <c r="A70" s="15">
        <v>44547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210" t="s">
        <v>28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44546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thickBot="1" x14ac:dyDescent="0.3">
      <c r="A75" s="15">
        <v>44545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44544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44543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x14ac:dyDescent="0.25">
      <c r="A81" s="15">
        <v>44540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21.75" customHeight="1" thickBot="1" x14ac:dyDescent="0.3">
      <c r="A82" s="210" t="s">
        <v>28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</row>
    <row r="83" spans="1:13" s="9" customFormat="1" ht="39" customHeight="1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3.75" customHeight="1" thickBot="1" x14ac:dyDescent="0.3">
      <c r="A84" s="15">
        <v>44539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39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x14ac:dyDescent="0.25">
      <c r="A86" s="15">
        <v>44538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21.75" customHeight="1" thickBot="1" x14ac:dyDescent="0.3">
      <c r="A87" s="210" t="s">
        <v>28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</row>
    <row r="88" spans="1:13" s="9" customFormat="1" ht="39" customHeight="1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3.75" customHeight="1" thickBot="1" x14ac:dyDescent="0.3">
      <c r="A89" s="15">
        <v>44537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39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x14ac:dyDescent="0.25">
      <c r="A91" s="15">
        <v>44536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21.75" customHeight="1" thickBot="1" x14ac:dyDescent="0.3">
      <c r="A92" s="210" t="s">
        <v>28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</row>
    <row r="93" spans="1:13" s="9" customFormat="1" ht="39" customHeight="1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3.75" customHeight="1" x14ac:dyDescent="0.25">
      <c r="A94" s="15">
        <v>44533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21.75" customHeight="1" thickBot="1" x14ac:dyDescent="0.3">
      <c r="A95" s="210" t="s">
        <v>28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</row>
    <row r="96" spans="1:13" s="9" customFormat="1" ht="39" customHeight="1" x14ac:dyDescent="0.25">
      <c r="A96" s="10" t="s">
        <v>0</v>
      </c>
      <c r="B96" s="11" t="s">
        <v>1</v>
      </c>
      <c r="C96" s="11" t="s">
        <v>2</v>
      </c>
      <c r="D96" s="13" t="s">
        <v>3</v>
      </c>
      <c r="E96" s="13" t="s">
        <v>4</v>
      </c>
      <c r="F96" s="12" t="s">
        <v>47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9" customFormat="1" ht="33.75" customHeight="1" x14ac:dyDescent="0.25">
      <c r="A97" s="15">
        <v>44532</v>
      </c>
      <c r="B97" s="24" t="s">
        <v>48</v>
      </c>
      <c r="C97" s="24" t="s">
        <v>49</v>
      </c>
      <c r="D97" s="24" t="s">
        <v>50</v>
      </c>
      <c r="E97" s="19" t="s">
        <v>24</v>
      </c>
      <c r="F97" s="25">
        <v>14065</v>
      </c>
      <c r="G97" s="20">
        <v>0</v>
      </c>
      <c r="H97" s="20">
        <v>0</v>
      </c>
      <c r="I97" s="21">
        <v>0</v>
      </c>
      <c r="J97" s="21">
        <v>0</v>
      </c>
      <c r="K97" s="21">
        <v>0</v>
      </c>
      <c r="L97" s="21">
        <v>0</v>
      </c>
      <c r="M97" s="22" t="s">
        <v>29</v>
      </c>
    </row>
    <row r="98" spans="1:13" s="9" customFormat="1" ht="21.75" customHeight="1" thickBot="1" x14ac:dyDescent="0.3">
      <c r="A98" s="210" t="s">
        <v>28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x14ac:dyDescent="0.25">
      <c r="A100" s="15">
        <v>44531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10" t="s">
        <v>28</v>
      </c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</row>
    <row r="102" spans="1:13" s="9" customFormat="1" ht="39" customHeight="1" x14ac:dyDescent="0.25">
      <c r="A102" s="10" t="s">
        <v>0</v>
      </c>
      <c r="B102" s="11" t="s">
        <v>1</v>
      </c>
      <c r="C102" s="11" t="s">
        <v>2</v>
      </c>
      <c r="D102" s="13" t="s">
        <v>3</v>
      </c>
      <c r="E102" s="13" t="s">
        <v>4</v>
      </c>
      <c r="F102" s="12" t="s">
        <v>47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9" customFormat="1" ht="33.75" customHeight="1" thickBot="1" x14ac:dyDescent="0.3">
      <c r="A103" s="15">
        <v>44530</v>
      </c>
      <c r="B103" s="24" t="s">
        <v>48</v>
      </c>
      <c r="C103" s="24" t="s">
        <v>49</v>
      </c>
      <c r="D103" s="24" t="s">
        <v>50</v>
      </c>
      <c r="E103" s="19" t="s">
        <v>24</v>
      </c>
      <c r="F103" s="25">
        <v>14065</v>
      </c>
      <c r="G103" s="20">
        <v>0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22" t="s">
        <v>29</v>
      </c>
    </row>
    <row r="104" spans="1:13" s="9" customFormat="1" ht="21.75" customHeight="1" thickBot="1" x14ac:dyDescent="0.3">
      <c r="A104" s="215" t="s">
        <v>15</v>
      </c>
      <c r="B104" s="216"/>
      <c r="C104" s="216"/>
      <c r="D104" s="216"/>
      <c r="E104" s="217"/>
      <c r="F104" s="1">
        <f t="shared" ref="F104:L104" si="0">F103</f>
        <v>14065</v>
      </c>
      <c r="G104" s="1">
        <f t="shared" si="0"/>
        <v>0</v>
      </c>
      <c r="H104" s="1">
        <f t="shared" si="0"/>
        <v>0</v>
      </c>
      <c r="I104" s="1">
        <f t="shared" si="0"/>
        <v>0</v>
      </c>
      <c r="J104" s="1">
        <f t="shared" si="0"/>
        <v>0</v>
      </c>
      <c r="K104" s="1">
        <f t="shared" si="0"/>
        <v>0</v>
      </c>
      <c r="L104" s="1">
        <f t="shared" si="0"/>
        <v>0</v>
      </c>
      <c r="M104" s="23"/>
    </row>
    <row r="105" spans="1:13" s="9" customFormat="1" ht="39" customHeight="1" x14ac:dyDescent="0.25">
      <c r="A105" s="10" t="s">
        <v>0</v>
      </c>
      <c r="B105" s="11" t="s">
        <v>1</v>
      </c>
      <c r="C105" s="11" t="s">
        <v>2</v>
      </c>
      <c r="D105" s="13" t="s">
        <v>3</v>
      </c>
      <c r="E105" s="13" t="s">
        <v>4</v>
      </c>
      <c r="F105" s="12" t="s">
        <v>47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9" customFormat="1" ht="33.75" customHeight="1" thickBot="1" x14ac:dyDescent="0.3">
      <c r="A106" s="15">
        <v>44529</v>
      </c>
      <c r="B106" s="24" t="s">
        <v>48</v>
      </c>
      <c r="C106" s="24" t="s">
        <v>49</v>
      </c>
      <c r="D106" s="24" t="s">
        <v>50</v>
      </c>
      <c r="E106" s="19" t="s">
        <v>24</v>
      </c>
      <c r="F106" s="25">
        <v>14065</v>
      </c>
      <c r="G106" s="20">
        <v>0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22" t="s">
        <v>29</v>
      </c>
    </row>
    <row r="107" spans="1:13" s="9" customFormat="1" ht="21.75" customHeight="1" thickBot="1" x14ac:dyDescent="0.3">
      <c r="A107" s="215" t="s">
        <v>15</v>
      </c>
      <c r="B107" s="216"/>
      <c r="C107" s="216"/>
      <c r="D107" s="216"/>
      <c r="E107" s="217"/>
      <c r="F107" s="1">
        <f t="shared" ref="F107:L107" si="1">F106</f>
        <v>14065</v>
      </c>
      <c r="G107" s="1">
        <f t="shared" si="1"/>
        <v>0</v>
      </c>
      <c r="H107" s="1">
        <f t="shared" si="1"/>
        <v>0</v>
      </c>
      <c r="I107" s="1">
        <f t="shared" si="1"/>
        <v>0</v>
      </c>
      <c r="J107" s="1">
        <f t="shared" si="1"/>
        <v>0</v>
      </c>
      <c r="K107" s="1">
        <f t="shared" si="1"/>
        <v>0</v>
      </c>
      <c r="L107" s="1">
        <f t="shared" si="1"/>
        <v>0</v>
      </c>
      <c r="M107" s="23"/>
    </row>
    <row r="108" spans="1:13" s="9" customFormat="1" ht="39" customHeight="1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33.75" customHeight="1" thickBot="1" x14ac:dyDescent="0.3">
      <c r="A109" s="15">
        <v>44526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s="9" customFormat="1" ht="21.75" customHeight="1" thickBot="1" x14ac:dyDescent="0.3">
      <c r="A110" s="215" t="s">
        <v>15</v>
      </c>
      <c r="B110" s="216"/>
      <c r="C110" s="216"/>
      <c r="D110" s="216"/>
      <c r="E110" s="217"/>
      <c r="F110" s="1">
        <f t="shared" ref="F110:L110" si="2">F109</f>
        <v>14065</v>
      </c>
      <c r="G110" s="1">
        <f t="shared" si="2"/>
        <v>0</v>
      </c>
      <c r="H110" s="1">
        <f t="shared" si="2"/>
        <v>0</v>
      </c>
      <c r="I110" s="1">
        <f t="shared" si="2"/>
        <v>0</v>
      </c>
      <c r="J110" s="1">
        <f t="shared" si="2"/>
        <v>0</v>
      </c>
      <c r="K110" s="1">
        <f t="shared" si="2"/>
        <v>0</v>
      </c>
      <c r="L110" s="1">
        <f t="shared" si="2"/>
        <v>0</v>
      </c>
      <c r="M110" s="23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44525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15" t="s">
        <v>15</v>
      </c>
      <c r="B113" s="216"/>
      <c r="C113" s="216"/>
      <c r="D113" s="216"/>
      <c r="E113" s="217"/>
      <c r="F113" s="1">
        <f t="shared" ref="F113:L113" si="3">F112</f>
        <v>14065</v>
      </c>
      <c r="G113" s="1">
        <f t="shared" si="3"/>
        <v>0</v>
      </c>
      <c r="H113" s="1">
        <f t="shared" si="3"/>
        <v>0</v>
      </c>
      <c r="I113" s="1">
        <f t="shared" si="3"/>
        <v>0</v>
      </c>
      <c r="J113" s="1">
        <f t="shared" si="3"/>
        <v>0</v>
      </c>
      <c r="K113" s="1">
        <f t="shared" si="3"/>
        <v>0</v>
      </c>
      <c r="L113" s="1">
        <f t="shared" si="3"/>
        <v>0</v>
      </c>
      <c r="M113" s="23"/>
    </row>
    <row r="114" spans="1:13" s="9" customFormat="1" ht="21.75" customHeight="1" thickBot="1" x14ac:dyDescent="0.3">
      <c r="A114" s="210" t="s">
        <v>28</v>
      </c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44524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215" t="s">
        <v>15</v>
      </c>
      <c r="B117" s="216"/>
      <c r="C117" s="216"/>
      <c r="D117" s="216"/>
      <c r="E117" s="217"/>
      <c r="F117" s="1">
        <f t="shared" ref="F117:L117" si="4">F116</f>
        <v>14065</v>
      </c>
      <c r="G117" s="1">
        <f t="shared" si="4"/>
        <v>0</v>
      </c>
      <c r="H117" s="1">
        <f t="shared" si="4"/>
        <v>0</v>
      </c>
      <c r="I117" s="1">
        <f t="shared" si="4"/>
        <v>0</v>
      </c>
      <c r="J117" s="1">
        <f t="shared" si="4"/>
        <v>0</v>
      </c>
      <c r="K117" s="1">
        <f t="shared" si="4"/>
        <v>0</v>
      </c>
      <c r="L117" s="1">
        <f t="shared" si="4"/>
        <v>0</v>
      </c>
      <c r="M117" s="23"/>
    </row>
    <row r="118" spans="1:13" s="9" customFormat="1" ht="21.75" customHeight="1" thickBot="1" x14ac:dyDescent="0.3">
      <c r="A118" s="210" t="s">
        <v>28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</row>
    <row r="119" spans="1:13" s="9" customFormat="1" ht="39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44523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215" t="s">
        <v>15</v>
      </c>
      <c r="B121" s="216"/>
      <c r="C121" s="216"/>
      <c r="D121" s="216"/>
      <c r="E121" s="217"/>
      <c r="F121" s="1">
        <f t="shared" ref="F121:L121" si="5">F120</f>
        <v>14065</v>
      </c>
      <c r="G121" s="1">
        <f t="shared" si="5"/>
        <v>0</v>
      </c>
      <c r="H121" s="1">
        <f t="shared" si="5"/>
        <v>0</v>
      </c>
      <c r="I121" s="1">
        <f t="shared" si="5"/>
        <v>0</v>
      </c>
      <c r="J121" s="1">
        <f t="shared" si="5"/>
        <v>0</v>
      </c>
      <c r="K121" s="1">
        <f t="shared" si="5"/>
        <v>0</v>
      </c>
      <c r="L121" s="1">
        <f t="shared" si="5"/>
        <v>0</v>
      </c>
      <c r="M121" s="23"/>
    </row>
    <row r="122" spans="1:13" s="9" customFormat="1" ht="21.75" customHeight="1" thickBot="1" x14ac:dyDescent="0.3">
      <c r="A122" s="210" t="s">
        <v>28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</row>
    <row r="123" spans="1:13" s="9" customFormat="1" ht="39" customHeight="1" x14ac:dyDescent="0.25">
      <c r="A123" s="10" t="s">
        <v>0</v>
      </c>
      <c r="B123" s="11" t="s">
        <v>1</v>
      </c>
      <c r="C123" s="11" t="s">
        <v>2</v>
      </c>
      <c r="D123" s="13" t="s">
        <v>3</v>
      </c>
      <c r="E123" s="13" t="s">
        <v>4</v>
      </c>
      <c r="F123" s="12" t="s">
        <v>47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9" customFormat="1" ht="33.75" customHeight="1" thickBot="1" x14ac:dyDescent="0.3">
      <c r="A124" s="15">
        <v>44522</v>
      </c>
      <c r="B124" s="24" t="s">
        <v>48</v>
      </c>
      <c r="C124" s="24" t="s">
        <v>49</v>
      </c>
      <c r="D124" s="24" t="s">
        <v>50</v>
      </c>
      <c r="E124" s="19" t="s">
        <v>24</v>
      </c>
      <c r="F124" s="25">
        <v>14065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22" t="s">
        <v>29</v>
      </c>
    </row>
    <row r="125" spans="1:13" s="9" customFormat="1" ht="21.75" customHeight="1" thickBot="1" x14ac:dyDescent="0.3">
      <c r="A125" s="215" t="s">
        <v>15</v>
      </c>
      <c r="B125" s="216"/>
      <c r="C125" s="216"/>
      <c r="D125" s="216"/>
      <c r="E125" s="217"/>
      <c r="F125" s="1">
        <f t="shared" ref="F125:L125" si="6">F124</f>
        <v>14065</v>
      </c>
      <c r="G125" s="1">
        <f t="shared" si="6"/>
        <v>0</v>
      </c>
      <c r="H125" s="1">
        <f t="shared" si="6"/>
        <v>0</v>
      </c>
      <c r="I125" s="1">
        <f t="shared" si="6"/>
        <v>0</v>
      </c>
      <c r="J125" s="1">
        <f t="shared" si="6"/>
        <v>0</v>
      </c>
      <c r="K125" s="1">
        <f t="shared" si="6"/>
        <v>0</v>
      </c>
      <c r="L125" s="1">
        <f t="shared" si="6"/>
        <v>0</v>
      </c>
      <c r="M125" s="23"/>
    </row>
    <row r="126" spans="1:13" s="9" customFormat="1" ht="21.75" customHeight="1" thickBot="1" x14ac:dyDescent="0.3">
      <c r="A126" s="210" t="s">
        <v>28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</row>
    <row r="127" spans="1:13" s="9" customFormat="1" ht="39" customHeight="1" x14ac:dyDescent="0.25">
      <c r="A127" s="10" t="s">
        <v>0</v>
      </c>
      <c r="B127" s="11" t="s">
        <v>1</v>
      </c>
      <c r="C127" s="11" t="s">
        <v>2</v>
      </c>
      <c r="D127" s="13" t="s">
        <v>3</v>
      </c>
      <c r="E127" s="13" t="s">
        <v>4</v>
      </c>
      <c r="F127" s="12" t="s">
        <v>47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33.75" customHeight="1" thickBot="1" x14ac:dyDescent="0.3">
      <c r="A128" s="15">
        <v>44518</v>
      </c>
      <c r="B128" s="24" t="s">
        <v>48</v>
      </c>
      <c r="C128" s="24" t="s">
        <v>49</v>
      </c>
      <c r="D128" s="24" t="s">
        <v>50</v>
      </c>
      <c r="E128" s="19" t="s">
        <v>24</v>
      </c>
      <c r="F128" s="25">
        <v>14065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22" t="s">
        <v>29</v>
      </c>
    </row>
    <row r="129" spans="1:13" s="9" customFormat="1" ht="21.75" customHeight="1" thickBot="1" x14ac:dyDescent="0.3">
      <c r="A129" s="215" t="s">
        <v>15</v>
      </c>
      <c r="B129" s="216"/>
      <c r="C129" s="216"/>
      <c r="D129" s="216"/>
      <c r="E129" s="217"/>
      <c r="F129" s="1">
        <f t="shared" ref="F129:L129" si="7">F128</f>
        <v>14065</v>
      </c>
      <c r="G129" s="1">
        <f t="shared" si="7"/>
        <v>0</v>
      </c>
      <c r="H129" s="1">
        <f t="shared" si="7"/>
        <v>0</v>
      </c>
      <c r="I129" s="1">
        <f t="shared" si="7"/>
        <v>0</v>
      </c>
      <c r="J129" s="1">
        <f t="shared" si="7"/>
        <v>0</v>
      </c>
      <c r="K129" s="1">
        <f t="shared" si="7"/>
        <v>0</v>
      </c>
      <c r="L129" s="1">
        <f t="shared" si="7"/>
        <v>0</v>
      </c>
      <c r="M129" s="23"/>
    </row>
    <row r="130" spans="1:13" s="9" customFormat="1" ht="21.75" customHeight="1" thickBot="1" x14ac:dyDescent="0.3">
      <c r="A130" s="210" t="s">
        <v>28</v>
      </c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</row>
    <row r="131" spans="1:13" s="9" customFormat="1" ht="39" customHeight="1" x14ac:dyDescent="0.25">
      <c r="A131" s="10" t="s">
        <v>0</v>
      </c>
      <c r="B131" s="11" t="s">
        <v>1</v>
      </c>
      <c r="C131" s="11" t="s">
        <v>2</v>
      </c>
      <c r="D131" s="13" t="s">
        <v>3</v>
      </c>
      <c r="E131" s="13" t="s">
        <v>4</v>
      </c>
      <c r="F131" s="12" t="s">
        <v>47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9" customFormat="1" ht="33.75" customHeight="1" thickBot="1" x14ac:dyDescent="0.3">
      <c r="A132" s="15">
        <v>44517</v>
      </c>
      <c r="B132" s="24" t="s">
        <v>48</v>
      </c>
      <c r="C132" s="24" t="s">
        <v>49</v>
      </c>
      <c r="D132" s="24" t="s">
        <v>50</v>
      </c>
      <c r="E132" s="19" t="s">
        <v>24</v>
      </c>
      <c r="F132" s="25">
        <v>14065</v>
      </c>
      <c r="G132" s="20">
        <v>0</v>
      </c>
      <c r="H132" s="20">
        <v>0</v>
      </c>
      <c r="I132" s="21">
        <v>0</v>
      </c>
      <c r="J132" s="21">
        <v>0</v>
      </c>
      <c r="K132" s="21">
        <v>0</v>
      </c>
      <c r="L132" s="21">
        <v>0</v>
      </c>
      <c r="M132" s="22" t="s">
        <v>29</v>
      </c>
    </row>
    <row r="133" spans="1:13" s="9" customFormat="1" ht="21.75" customHeight="1" thickBot="1" x14ac:dyDescent="0.3">
      <c r="A133" s="215" t="s">
        <v>15</v>
      </c>
      <c r="B133" s="216"/>
      <c r="C133" s="216"/>
      <c r="D133" s="216"/>
      <c r="E133" s="217"/>
      <c r="F133" s="1">
        <f t="shared" ref="F133:L133" si="8">F132</f>
        <v>14065</v>
      </c>
      <c r="G133" s="1">
        <f t="shared" si="8"/>
        <v>0</v>
      </c>
      <c r="H133" s="1">
        <f t="shared" si="8"/>
        <v>0</v>
      </c>
      <c r="I133" s="1">
        <f t="shared" si="8"/>
        <v>0</v>
      </c>
      <c r="J133" s="1">
        <f t="shared" si="8"/>
        <v>0</v>
      </c>
      <c r="K133" s="1">
        <f t="shared" si="8"/>
        <v>0</v>
      </c>
      <c r="L133" s="1">
        <f t="shared" si="8"/>
        <v>0</v>
      </c>
      <c r="M133" s="23"/>
    </row>
    <row r="134" spans="1:13" s="9" customFormat="1" ht="39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44516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215" t="s">
        <v>15</v>
      </c>
      <c r="B136" s="216"/>
      <c r="C136" s="216"/>
      <c r="D136" s="216"/>
      <c r="E136" s="217"/>
      <c r="F136" s="1">
        <f t="shared" ref="F136:L136" si="9">F135</f>
        <v>14065</v>
      </c>
      <c r="G136" s="1">
        <f t="shared" si="9"/>
        <v>0</v>
      </c>
      <c r="H136" s="1">
        <f t="shared" si="9"/>
        <v>0</v>
      </c>
      <c r="I136" s="1">
        <f t="shared" si="9"/>
        <v>0</v>
      </c>
      <c r="J136" s="1">
        <f t="shared" si="9"/>
        <v>0</v>
      </c>
      <c r="K136" s="1">
        <f t="shared" si="9"/>
        <v>0</v>
      </c>
      <c r="L136" s="1">
        <f t="shared" si="9"/>
        <v>0</v>
      </c>
      <c r="M136" s="23"/>
    </row>
    <row r="137" spans="1:13" s="9" customFormat="1" ht="39" customHeight="1" x14ac:dyDescent="0.25">
      <c r="A137" s="10" t="s">
        <v>0</v>
      </c>
      <c r="B137" s="11" t="s">
        <v>1</v>
      </c>
      <c r="C137" s="11" t="s">
        <v>2</v>
      </c>
      <c r="D137" s="13" t="s">
        <v>3</v>
      </c>
      <c r="E137" s="13" t="s">
        <v>4</v>
      </c>
      <c r="F137" s="12" t="s">
        <v>47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9" customFormat="1" ht="33.75" customHeight="1" thickBot="1" x14ac:dyDescent="0.3">
      <c r="A138" s="15">
        <v>44515</v>
      </c>
      <c r="B138" s="24" t="s">
        <v>48</v>
      </c>
      <c r="C138" s="24" t="s">
        <v>49</v>
      </c>
      <c r="D138" s="24" t="s">
        <v>50</v>
      </c>
      <c r="E138" s="19" t="s">
        <v>24</v>
      </c>
      <c r="F138" s="25">
        <v>14065</v>
      </c>
      <c r="G138" s="20">
        <v>0</v>
      </c>
      <c r="H138" s="20">
        <v>0</v>
      </c>
      <c r="I138" s="21">
        <v>0</v>
      </c>
      <c r="J138" s="21">
        <v>0</v>
      </c>
      <c r="K138" s="21">
        <v>0</v>
      </c>
      <c r="L138" s="21">
        <v>0</v>
      </c>
      <c r="M138" s="22" t="s">
        <v>29</v>
      </c>
    </row>
    <row r="139" spans="1:13" s="9" customFormat="1" ht="21.75" customHeight="1" thickBot="1" x14ac:dyDescent="0.3">
      <c r="A139" s="215" t="s">
        <v>15</v>
      </c>
      <c r="B139" s="216"/>
      <c r="C139" s="216"/>
      <c r="D139" s="216"/>
      <c r="E139" s="217"/>
      <c r="F139" s="1">
        <f t="shared" ref="F139:L139" si="10">F138</f>
        <v>14065</v>
      </c>
      <c r="G139" s="1">
        <f t="shared" si="10"/>
        <v>0</v>
      </c>
      <c r="H139" s="1">
        <f t="shared" si="10"/>
        <v>0</v>
      </c>
      <c r="I139" s="1">
        <f t="shared" si="10"/>
        <v>0</v>
      </c>
      <c r="J139" s="1">
        <f t="shared" si="10"/>
        <v>0</v>
      </c>
      <c r="K139" s="1">
        <f t="shared" si="10"/>
        <v>0</v>
      </c>
      <c r="L139" s="1">
        <f t="shared" si="10"/>
        <v>0</v>
      </c>
      <c r="M139" s="23"/>
    </row>
    <row r="140" spans="1:13" s="9" customFormat="1" ht="39" customHeight="1" x14ac:dyDescent="0.25">
      <c r="A140" s="10" t="s">
        <v>0</v>
      </c>
      <c r="B140" s="11" t="s">
        <v>1</v>
      </c>
      <c r="C140" s="11" t="s">
        <v>2</v>
      </c>
      <c r="D140" s="13" t="s">
        <v>3</v>
      </c>
      <c r="E140" s="13" t="s">
        <v>4</v>
      </c>
      <c r="F140" s="12" t="s">
        <v>47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9" customFormat="1" ht="33.75" customHeight="1" thickBot="1" x14ac:dyDescent="0.3">
      <c r="A141" s="15">
        <v>44512</v>
      </c>
      <c r="B141" s="24" t="s">
        <v>48</v>
      </c>
      <c r="C141" s="24" t="s">
        <v>49</v>
      </c>
      <c r="D141" s="24" t="s">
        <v>50</v>
      </c>
      <c r="E141" s="19" t="s">
        <v>24</v>
      </c>
      <c r="F141" s="25">
        <v>14065</v>
      </c>
      <c r="G141" s="20">
        <v>0</v>
      </c>
      <c r="H141" s="20">
        <v>0</v>
      </c>
      <c r="I141" s="21">
        <v>0</v>
      </c>
      <c r="J141" s="21">
        <v>0</v>
      </c>
      <c r="K141" s="21">
        <v>0</v>
      </c>
      <c r="L141" s="21">
        <v>0</v>
      </c>
      <c r="M141" s="22" t="s">
        <v>29</v>
      </c>
    </row>
    <row r="142" spans="1:13" s="9" customFormat="1" ht="21.75" customHeight="1" thickBot="1" x14ac:dyDescent="0.3">
      <c r="A142" s="215" t="s">
        <v>15</v>
      </c>
      <c r="B142" s="216"/>
      <c r="C142" s="216"/>
      <c r="D142" s="216"/>
      <c r="E142" s="217"/>
      <c r="F142" s="1">
        <f t="shared" ref="F142:L142" si="11">F141</f>
        <v>14065</v>
      </c>
      <c r="G142" s="1">
        <f t="shared" si="11"/>
        <v>0</v>
      </c>
      <c r="H142" s="1">
        <f t="shared" si="11"/>
        <v>0</v>
      </c>
      <c r="I142" s="1">
        <f t="shared" si="11"/>
        <v>0</v>
      </c>
      <c r="J142" s="1">
        <f t="shared" si="11"/>
        <v>0</v>
      </c>
      <c r="K142" s="1">
        <f t="shared" si="11"/>
        <v>0</v>
      </c>
      <c r="L142" s="1">
        <f t="shared" si="11"/>
        <v>0</v>
      </c>
      <c r="M142" s="23"/>
    </row>
    <row r="143" spans="1:13" s="9" customFormat="1" ht="39" customHeight="1" x14ac:dyDescent="0.25">
      <c r="A143" s="10" t="s">
        <v>0</v>
      </c>
      <c r="B143" s="11" t="s">
        <v>1</v>
      </c>
      <c r="C143" s="11" t="s">
        <v>2</v>
      </c>
      <c r="D143" s="13" t="s">
        <v>3</v>
      </c>
      <c r="E143" s="13" t="s">
        <v>4</v>
      </c>
      <c r="F143" s="12" t="s">
        <v>47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33.75" customHeight="1" thickBot="1" x14ac:dyDescent="0.3">
      <c r="A144" s="15">
        <v>44511</v>
      </c>
      <c r="B144" s="24" t="s">
        <v>48</v>
      </c>
      <c r="C144" s="24" t="s">
        <v>49</v>
      </c>
      <c r="D144" s="24" t="s">
        <v>50</v>
      </c>
      <c r="E144" s="19" t="s">
        <v>24</v>
      </c>
      <c r="F144" s="25">
        <v>14065</v>
      </c>
      <c r="G144" s="20">
        <v>0</v>
      </c>
      <c r="H144" s="20">
        <v>0</v>
      </c>
      <c r="I144" s="21">
        <v>0</v>
      </c>
      <c r="J144" s="21">
        <v>0</v>
      </c>
      <c r="K144" s="21">
        <v>0</v>
      </c>
      <c r="L144" s="21">
        <v>0</v>
      </c>
      <c r="M144" s="22" t="s">
        <v>29</v>
      </c>
    </row>
    <row r="145" spans="1:13" s="9" customFormat="1" ht="21.75" customHeight="1" thickBot="1" x14ac:dyDescent="0.3">
      <c r="A145" s="215" t="s">
        <v>15</v>
      </c>
      <c r="B145" s="216"/>
      <c r="C145" s="216"/>
      <c r="D145" s="216"/>
      <c r="E145" s="217"/>
      <c r="F145" s="1">
        <f t="shared" ref="F145:L145" si="12">F144</f>
        <v>14065</v>
      </c>
      <c r="G145" s="1">
        <f t="shared" si="12"/>
        <v>0</v>
      </c>
      <c r="H145" s="1">
        <f t="shared" si="12"/>
        <v>0</v>
      </c>
      <c r="I145" s="1">
        <f t="shared" si="12"/>
        <v>0</v>
      </c>
      <c r="J145" s="1">
        <f t="shared" si="12"/>
        <v>0</v>
      </c>
      <c r="K145" s="1">
        <f t="shared" si="12"/>
        <v>0</v>
      </c>
      <c r="L145" s="1">
        <f t="shared" si="12"/>
        <v>0</v>
      </c>
      <c r="M145" s="23"/>
    </row>
    <row r="146" spans="1:13" s="9" customFormat="1" ht="39" customHeight="1" x14ac:dyDescent="0.25">
      <c r="A146" s="10" t="s">
        <v>0</v>
      </c>
      <c r="B146" s="11" t="s">
        <v>1</v>
      </c>
      <c r="C146" s="11" t="s">
        <v>2</v>
      </c>
      <c r="D146" s="13" t="s">
        <v>3</v>
      </c>
      <c r="E146" s="13" t="s">
        <v>4</v>
      </c>
      <c r="F146" s="12" t="s">
        <v>47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9" customFormat="1" ht="33.75" customHeight="1" thickBot="1" x14ac:dyDescent="0.3">
      <c r="A147" s="15">
        <v>44510</v>
      </c>
      <c r="B147" s="24" t="s">
        <v>48</v>
      </c>
      <c r="C147" s="24" t="s">
        <v>49</v>
      </c>
      <c r="D147" s="24" t="s">
        <v>50</v>
      </c>
      <c r="E147" s="19" t="s">
        <v>24</v>
      </c>
      <c r="F147" s="25">
        <v>14065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22" t="s">
        <v>29</v>
      </c>
    </row>
    <row r="148" spans="1:13" s="9" customFormat="1" ht="21.75" customHeight="1" thickBot="1" x14ac:dyDescent="0.3">
      <c r="A148" s="215" t="s">
        <v>15</v>
      </c>
      <c r="B148" s="216"/>
      <c r="C148" s="216"/>
      <c r="D148" s="216"/>
      <c r="E148" s="217"/>
      <c r="F148" s="1">
        <f t="shared" ref="F148:L148" si="13">F147</f>
        <v>14065</v>
      </c>
      <c r="G148" s="1">
        <f t="shared" si="13"/>
        <v>0</v>
      </c>
      <c r="H148" s="1">
        <f t="shared" si="13"/>
        <v>0</v>
      </c>
      <c r="I148" s="1">
        <f t="shared" si="13"/>
        <v>0</v>
      </c>
      <c r="J148" s="1">
        <f t="shared" si="13"/>
        <v>0</v>
      </c>
      <c r="K148" s="1">
        <f t="shared" si="13"/>
        <v>0</v>
      </c>
      <c r="L148" s="1">
        <f t="shared" si="13"/>
        <v>0</v>
      </c>
      <c r="M148" s="23"/>
    </row>
    <row r="149" spans="1:13" s="9" customFormat="1" ht="21.75" customHeight="1" thickBot="1" x14ac:dyDescent="0.3">
      <c r="A149" s="210" t="s">
        <v>28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</row>
    <row r="150" spans="1:13" s="9" customFormat="1" ht="39" customHeight="1" x14ac:dyDescent="0.25">
      <c r="A150" s="10" t="s">
        <v>0</v>
      </c>
      <c r="B150" s="11" t="s">
        <v>1</v>
      </c>
      <c r="C150" s="11" t="s">
        <v>2</v>
      </c>
      <c r="D150" s="13" t="s">
        <v>3</v>
      </c>
      <c r="E150" s="13" t="s">
        <v>4</v>
      </c>
      <c r="F150" s="12" t="s">
        <v>47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9" customFormat="1" ht="33.75" customHeight="1" thickBot="1" x14ac:dyDescent="0.3">
      <c r="A151" s="15">
        <v>44509</v>
      </c>
      <c r="B151" s="24" t="s">
        <v>48</v>
      </c>
      <c r="C151" s="24" t="s">
        <v>49</v>
      </c>
      <c r="D151" s="24" t="s">
        <v>50</v>
      </c>
      <c r="E151" s="19" t="s">
        <v>24</v>
      </c>
      <c r="F151" s="25">
        <v>14065</v>
      </c>
      <c r="G151" s="20">
        <v>0</v>
      </c>
      <c r="H151" s="20">
        <v>0</v>
      </c>
      <c r="I151" s="21">
        <v>0</v>
      </c>
      <c r="J151" s="21">
        <v>0</v>
      </c>
      <c r="K151" s="21">
        <v>0</v>
      </c>
      <c r="L151" s="21">
        <v>0</v>
      </c>
      <c r="M151" s="22" t="s">
        <v>29</v>
      </c>
    </row>
    <row r="152" spans="1:13" s="9" customFormat="1" ht="21.75" customHeight="1" thickBot="1" x14ac:dyDescent="0.3">
      <c r="A152" s="215" t="s">
        <v>15</v>
      </c>
      <c r="B152" s="216"/>
      <c r="C152" s="216"/>
      <c r="D152" s="216"/>
      <c r="E152" s="217"/>
      <c r="F152" s="1">
        <f t="shared" ref="F152:L152" si="14">F151</f>
        <v>14065</v>
      </c>
      <c r="G152" s="1">
        <f t="shared" si="14"/>
        <v>0</v>
      </c>
      <c r="H152" s="1">
        <f t="shared" si="14"/>
        <v>0</v>
      </c>
      <c r="I152" s="1">
        <f t="shared" si="14"/>
        <v>0</v>
      </c>
      <c r="J152" s="1">
        <f t="shared" si="14"/>
        <v>0</v>
      </c>
      <c r="K152" s="1">
        <f t="shared" si="14"/>
        <v>0</v>
      </c>
      <c r="L152" s="1">
        <f t="shared" si="14"/>
        <v>0</v>
      </c>
      <c r="M152" s="23"/>
    </row>
    <row r="153" spans="1:13" s="9" customFormat="1" ht="21.75" customHeight="1" thickBot="1" x14ac:dyDescent="0.3">
      <c r="A153" s="210" t="s">
        <v>28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</row>
    <row r="154" spans="1:13" s="9" customFormat="1" ht="39" customHeight="1" x14ac:dyDescent="0.25">
      <c r="A154" s="10" t="s">
        <v>0</v>
      </c>
      <c r="B154" s="11" t="s">
        <v>1</v>
      </c>
      <c r="C154" s="11" t="s">
        <v>2</v>
      </c>
      <c r="D154" s="13" t="s">
        <v>3</v>
      </c>
      <c r="E154" s="13" t="s">
        <v>4</v>
      </c>
      <c r="F154" s="12" t="s">
        <v>47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9" customFormat="1" ht="33.75" customHeight="1" thickBot="1" x14ac:dyDescent="0.3">
      <c r="A155" s="15">
        <v>44508</v>
      </c>
      <c r="B155" s="24" t="s">
        <v>48</v>
      </c>
      <c r="C155" s="24" t="s">
        <v>49</v>
      </c>
      <c r="D155" s="24" t="s">
        <v>50</v>
      </c>
      <c r="E155" s="19" t="s">
        <v>24</v>
      </c>
      <c r="F155" s="25">
        <v>14065</v>
      </c>
      <c r="G155" s="20">
        <v>0</v>
      </c>
      <c r="H155" s="20">
        <v>0</v>
      </c>
      <c r="I155" s="21">
        <v>0</v>
      </c>
      <c r="J155" s="21">
        <v>0</v>
      </c>
      <c r="K155" s="21">
        <v>0</v>
      </c>
      <c r="L155" s="21">
        <v>0</v>
      </c>
      <c r="M155" s="22" t="s">
        <v>29</v>
      </c>
    </row>
    <row r="156" spans="1:13" s="9" customFormat="1" ht="21.75" customHeight="1" thickBot="1" x14ac:dyDescent="0.3">
      <c r="A156" s="215" t="s">
        <v>15</v>
      </c>
      <c r="B156" s="216"/>
      <c r="C156" s="216"/>
      <c r="D156" s="216"/>
      <c r="E156" s="217"/>
      <c r="F156" s="1">
        <f t="shared" ref="F156:L156" si="15">F155</f>
        <v>14065</v>
      </c>
      <c r="G156" s="1">
        <f t="shared" si="15"/>
        <v>0</v>
      </c>
      <c r="H156" s="1">
        <f t="shared" si="15"/>
        <v>0</v>
      </c>
      <c r="I156" s="1">
        <f t="shared" si="15"/>
        <v>0</v>
      </c>
      <c r="J156" s="1">
        <f t="shared" si="15"/>
        <v>0</v>
      </c>
      <c r="K156" s="1">
        <f t="shared" si="15"/>
        <v>0</v>
      </c>
      <c r="L156" s="1">
        <f t="shared" si="15"/>
        <v>0</v>
      </c>
      <c r="M156" s="23"/>
    </row>
    <row r="157" spans="1:13" s="9" customFormat="1" ht="21.75" customHeight="1" thickBot="1" x14ac:dyDescent="0.3">
      <c r="A157" s="210" t="s">
        <v>28</v>
      </c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</row>
    <row r="158" spans="1:13" s="9" customFormat="1" ht="21.75" customHeight="1" x14ac:dyDescent="0.25">
      <c r="A158" s="10" t="s">
        <v>0</v>
      </c>
      <c r="B158" s="11" t="s">
        <v>1</v>
      </c>
      <c r="C158" s="11" t="s">
        <v>2</v>
      </c>
      <c r="D158" s="13" t="s">
        <v>3</v>
      </c>
      <c r="E158" s="13" t="s">
        <v>4</v>
      </c>
      <c r="F158" s="12" t="s">
        <v>47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9" customFormat="1" ht="33.75" customHeight="1" thickBot="1" x14ac:dyDescent="0.3">
      <c r="A159" s="15">
        <v>44503</v>
      </c>
      <c r="B159" s="24" t="s">
        <v>48</v>
      </c>
      <c r="C159" s="24" t="s">
        <v>49</v>
      </c>
      <c r="D159" s="24" t="s">
        <v>50</v>
      </c>
      <c r="E159" s="19" t="s">
        <v>24</v>
      </c>
      <c r="F159" s="25">
        <v>14065</v>
      </c>
      <c r="G159" s="20">
        <v>0</v>
      </c>
      <c r="H159" s="20">
        <v>0</v>
      </c>
      <c r="I159" s="21">
        <v>0</v>
      </c>
      <c r="J159" s="21">
        <v>0</v>
      </c>
      <c r="K159" s="21">
        <v>0</v>
      </c>
      <c r="L159" s="21">
        <v>0</v>
      </c>
      <c r="M159" s="22" t="s">
        <v>29</v>
      </c>
    </row>
    <row r="160" spans="1:13" s="9" customFormat="1" ht="21.75" customHeight="1" thickBot="1" x14ac:dyDescent="0.3">
      <c r="A160" s="215" t="s">
        <v>15</v>
      </c>
      <c r="B160" s="216"/>
      <c r="C160" s="216"/>
      <c r="D160" s="216"/>
      <c r="E160" s="217"/>
      <c r="F160" s="1">
        <f t="shared" ref="F160:L160" si="16">F159</f>
        <v>14065</v>
      </c>
      <c r="G160" s="1">
        <f t="shared" si="16"/>
        <v>0</v>
      </c>
      <c r="H160" s="1">
        <f t="shared" si="16"/>
        <v>0</v>
      </c>
      <c r="I160" s="1">
        <f t="shared" si="16"/>
        <v>0</v>
      </c>
      <c r="J160" s="1">
        <f t="shared" si="16"/>
        <v>0</v>
      </c>
      <c r="K160" s="1">
        <f t="shared" si="16"/>
        <v>0</v>
      </c>
      <c r="L160" s="1">
        <f t="shared" si="16"/>
        <v>0</v>
      </c>
      <c r="M160" s="23"/>
    </row>
    <row r="161" spans="1:13" s="9" customFormat="1" ht="21.75" customHeight="1" thickBot="1" x14ac:dyDescent="0.3">
      <c r="A161" s="210" t="s">
        <v>28</v>
      </c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</row>
    <row r="162" spans="1:13" s="9" customFormat="1" ht="21.75" customHeight="1" x14ac:dyDescent="0.25">
      <c r="A162" s="10" t="s">
        <v>0</v>
      </c>
      <c r="B162" s="11" t="s">
        <v>1</v>
      </c>
      <c r="C162" s="11" t="s">
        <v>2</v>
      </c>
      <c r="D162" s="13" t="s">
        <v>3</v>
      </c>
      <c r="E162" s="13" t="s">
        <v>4</v>
      </c>
      <c r="F162" s="12" t="s">
        <v>47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33.75" customHeight="1" thickBot="1" x14ac:dyDescent="0.3">
      <c r="A163" s="15">
        <v>44502</v>
      </c>
      <c r="B163" s="24" t="s">
        <v>48</v>
      </c>
      <c r="C163" s="24" t="s">
        <v>49</v>
      </c>
      <c r="D163" s="24" t="s">
        <v>50</v>
      </c>
      <c r="E163" s="19" t="s">
        <v>24</v>
      </c>
      <c r="F163" s="25">
        <v>14065</v>
      </c>
      <c r="G163" s="20">
        <v>0</v>
      </c>
      <c r="H163" s="20">
        <v>0</v>
      </c>
      <c r="I163" s="21">
        <v>0</v>
      </c>
      <c r="J163" s="21">
        <v>0</v>
      </c>
      <c r="K163" s="21">
        <v>0</v>
      </c>
      <c r="L163" s="21">
        <v>0</v>
      </c>
      <c r="M163" s="22" t="s">
        <v>29</v>
      </c>
    </row>
    <row r="164" spans="1:13" s="9" customFormat="1" ht="21.75" customHeight="1" thickBot="1" x14ac:dyDescent="0.3">
      <c r="A164" s="215" t="s">
        <v>15</v>
      </c>
      <c r="B164" s="216"/>
      <c r="C164" s="216"/>
      <c r="D164" s="216"/>
      <c r="E164" s="217"/>
      <c r="F164" s="1">
        <f t="shared" ref="F164:L164" si="17">F163</f>
        <v>14065</v>
      </c>
      <c r="G164" s="1">
        <f t="shared" si="17"/>
        <v>0</v>
      </c>
      <c r="H164" s="1">
        <f t="shared" si="17"/>
        <v>0</v>
      </c>
      <c r="I164" s="1">
        <f t="shared" si="17"/>
        <v>0</v>
      </c>
      <c r="J164" s="1">
        <f t="shared" si="17"/>
        <v>0</v>
      </c>
      <c r="K164" s="1">
        <f t="shared" si="17"/>
        <v>0</v>
      </c>
      <c r="L164" s="1">
        <f t="shared" si="17"/>
        <v>0</v>
      </c>
      <c r="M164" s="23"/>
    </row>
    <row r="165" spans="1:13" s="9" customFormat="1" ht="14.2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s="9" customFormat="1" thickBot="1" x14ac:dyDescent="0.3">
      <c r="A166" s="210" t="s">
        <v>28</v>
      </c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</row>
    <row r="167" spans="1:13" s="9" customFormat="1" ht="21.75" customHeight="1" thickBot="1" x14ac:dyDescent="0.3">
      <c r="A167" s="210" t="s">
        <v>28</v>
      </c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</row>
    <row r="168" spans="1:13" s="9" customFormat="1" ht="21.75" customHeight="1" x14ac:dyDescent="0.25">
      <c r="A168" s="10" t="s">
        <v>0</v>
      </c>
      <c r="B168" s="11" t="s">
        <v>1</v>
      </c>
      <c r="C168" s="11" t="s">
        <v>2</v>
      </c>
      <c r="D168" s="13" t="s">
        <v>3</v>
      </c>
      <c r="E168" s="13" t="s">
        <v>4</v>
      </c>
      <c r="F168" s="12" t="s">
        <v>47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9" customFormat="1" ht="33.75" customHeight="1" thickBot="1" x14ac:dyDescent="0.3">
      <c r="A169" s="15">
        <v>44501</v>
      </c>
      <c r="B169" s="24" t="s">
        <v>48</v>
      </c>
      <c r="C169" s="24" t="s">
        <v>49</v>
      </c>
      <c r="D169" s="24" t="s">
        <v>50</v>
      </c>
      <c r="E169" s="19" t="s">
        <v>24</v>
      </c>
      <c r="F169" s="25">
        <v>14065</v>
      </c>
      <c r="G169" s="20">
        <v>0</v>
      </c>
      <c r="H169" s="20">
        <v>0</v>
      </c>
      <c r="I169" s="21">
        <v>0</v>
      </c>
      <c r="J169" s="21">
        <v>0</v>
      </c>
      <c r="K169" s="21">
        <v>0</v>
      </c>
      <c r="L169" s="21">
        <v>0</v>
      </c>
      <c r="M169" s="22" t="s">
        <v>29</v>
      </c>
    </row>
    <row r="170" spans="1:13" s="9" customFormat="1" ht="21.75" customHeight="1" thickBot="1" x14ac:dyDescent="0.3">
      <c r="A170" s="215" t="s">
        <v>15</v>
      </c>
      <c r="B170" s="216"/>
      <c r="C170" s="216"/>
      <c r="D170" s="216"/>
      <c r="E170" s="217"/>
      <c r="F170" s="1">
        <f t="shared" ref="F170:L170" si="18">F169</f>
        <v>14065</v>
      </c>
      <c r="G170" s="1">
        <f t="shared" si="18"/>
        <v>0</v>
      </c>
      <c r="H170" s="1">
        <f t="shared" si="18"/>
        <v>0</v>
      </c>
      <c r="I170" s="1">
        <f t="shared" si="18"/>
        <v>0</v>
      </c>
      <c r="J170" s="1">
        <f t="shared" si="18"/>
        <v>0</v>
      </c>
      <c r="K170" s="1">
        <f t="shared" si="18"/>
        <v>0</v>
      </c>
      <c r="L170" s="1">
        <f t="shared" si="18"/>
        <v>0</v>
      </c>
      <c r="M170" s="23"/>
    </row>
    <row r="171" spans="1:13" s="9" customFormat="1" ht="14.2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</sheetData>
  <mergeCells count="47">
    <mergeCell ref="A130:M130"/>
    <mergeCell ref="A59:M59"/>
    <mergeCell ref="A65:M65"/>
    <mergeCell ref="A62:M62"/>
    <mergeCell ref="A148:E148"/>
    <mergeCell ref="A110:E110"/>
    <mergeCell ref="A145:E145"/>
    <mergeCell ref="A142:E142"/>
    <mergeCell ref="A136:E136"/>
    <mergeCell ref="A133:E133"/>
    <mergeCell ref="A139:E139"/>
    <mergeCell ref="A68:M68"/>
    <mergeCell ref="A71:M71"/>
    <mergeCell ref="A98:M98"/>
    <mergeCell ref="A95:M95"/>
    <mergeCell ref="A92:M92"/>
    <mergeCell ref="A82:M82"/>
    <mergeCell ref="A170:E170"/>
    <mergeCell ref="A161:M161"/>
    <mergeCell ref="A164:E164"/>
    <mergeCell ref="A166:M166"/>
    <mergeCell ref="A153:M153"/>
    <mergeCell ref="A156:E156"/>
    <mergeCell ref="A167:M167"/>
    <mergeCell ref="A157:M157"/>
    <mergeCell ref="A160:E160"/>
    <mergeCell ref="A87:M87"/>
    <mergeCell ref="A149:M149"/>
    <mergeCell ref="A152:E152"/>
    <mergeCell ref="A101:M101"/>
    <mergeCell ref="A113:E113"/>
    <mergeCell ref="A125:E125"/>
    <mergeCell ref="A107:E107"/>
    <mergeCell ref="A104:E104"/>
    <mergeCell ref="A126:M126"/>
    <mergeCell ref="A129:E129"/>
    <mergeCell ref="A122:M122"/>
    <mergeCell ref="A114:M114"/>
    <mergeCell ref="A121:E121"/>
    <mergeCell ref="A117:E117"/>
    <mergeCell ref="A118:M118"/>
    <mergeCell ref="A55:M55"/>
    <mergeCell ref="A58:M58"/>
    <mergeCell ref="A45:M45"/>
    <mergeCell ref="A52:M52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6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44581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44581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44581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44580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44580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44580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44579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44579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44579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44578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44578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44578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44575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44575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44575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44574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44574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44574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44573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44573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44573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44572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44572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44572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44571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44571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44571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44568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44568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44568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44567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44567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44567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44566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44566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44566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44565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44565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44565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44564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44564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44564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44562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44562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44562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44561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44561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44561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44560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44560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44560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44559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44559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44559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44558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44558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44558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44557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44557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44557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44554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44554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44554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218" t="s">
        <v>34</v>
      </c>
      <c r="G89" s="219"/>
      <c r="H89" s="219"/>
      <c r="I89" s="219"/>
      <c r="J89" s="219"/>
      <c r="K89" s="219"/>
      <c r="L89" s="219"/>
      <c r="M89" s="220"/>
    </row>
    <row r="90" spans="1:13" s="43" customFormat="1" ht="28.5" customHeight="1" x14ac:dyDescent="0.25">
      <c r="A90" s="15">
        <v>44553</v>
      </c>
      <c r="B90" s="35" t="s">
        <v>35</v>
      </c>
      <c r="C90" s="221" t="s">
        <v>36</v>
      </c>
      <c r="D90" s="221" t="s">
        <v>37</v>
      </c>
      <c r="E90" s="224" t="s">
        <v>38</v>
      </c>
      <c r="F90" s="227">
        <v>653</v>
      </c>
      <c r="G90" s="228"/>
      <c r="H90" s="228"/>
      <c r="I90" s="228"/>
      <c r="J90" s="228"/>
      <c r="K90" s="228"/>
      <c r="L90" s="228"/>
      <c r="M90" s="229"/>
    </row>
    <row r="91" spans="1:13" s="43" customFormat="1" ht="29.25" customHeight="1" x14ac:dyDescent="0.25">
      <c r="A91" s="15">
        <v>44553</v>
      </c>
      <c r="B91" s="36" t="s">
        <v>39</v>
      </c>
      <c r="C91" s="222"/>
      <c r="D91" s="222"/>
      <c r="E91" s="225"/>
      <c r="F91" s="230">
        <v>953</v>
      </c>
      <c r="G91" s="231"/>
      <c r="H91" s="231"/>
      <c r="I91" s="231"/>
      <c r="J91" s="231"/>
      <c r="K91" s="231"/>
      <c r="L91" s="231"/>
      <c r="M91" s="232"/>
    </row>
    <row r="92" spans="1:13" s="43" customFormat="1" ht="28.5" customHeight="1" thickBot="1" x14ac:dyDescent="0.3">
      <c r="A92" s="15">
        <v>44553</v>
      </c>
      <c r="B92" s="36" t="s">
        <v>40</v>
      </c>
      <c r="C92" s="223"/>
      <c r="D92" s="223"/>
      <c r="E92" s="226"/>
      <c r="F92" s="233">
        <v>217</v>
      </c>
      <c r="G92" s="234"/>
      <c r="H92" s="234"/>
      <c r="I92" s="234"/>
      <c r="J92" s="234"/>
      <c r="K92" s="234"/>
      <c r="L92" s="234"/>
      <c r="M92" s="235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218" t="s">
        <v>34</v>
      </c>
      <c r="G93" s="219"/>
      <c r="H93" s="219"/>
      <c r="I93" s="219"/>
      <c r="J93" s="219"/>
      <c r="K93" s="219"/>
      <c r="L93" s="219"/>
      <c r="M93" s="220"/>
    </row>
    <row r="94" spans="1:13" s="43" customFormat="1" ht="28.5" customHeight="1" x14ac:dyDescent="0.25">
      <c r="A94" s="15">
        <v>44552</v>
      </c>
      <c r="B94" s="35" t="s">
        <v>35</v>
      </c>
      <c r="C94" s="221" t="s">
        <v>36</v>
      </c>
      <c r="D94" s="221" t="s">
        <v>37</v>
      </c>
      <c r="E94" s="224" t="s">
        <v>38</v>
      </c>
      <c r="F94" s="227">
        <v>653</v>
      </c>
      <c r="G94" s="228"/>
      <c r="H94" s="228"/>
      <c r="I94" s="228"/>
      <c r="J94" s="228"/>
      <c r="K94" s="228"/>
      <c r="L94" s="228"/>
      <c r="M94" s="229"/>
    </row>
    <row r="95" spans="1:13" s="43" customFormat="1" ht="29.25" customHeight="1" x14ac:dyDescent="0.25">
      <c r="A95" s="15">
        <v>44552</v>
      </c>
      <c r="B95" s="36" t="s">
        <v>39</v>
      </c>
      <c r="C95" s="222"/>
      <c r="D95" s="222"/>
      <c r="E95" s="225"/>
      <c r="F95" s="230">
        <v>953</v>
      </c>
      <c r="G95" s="231"/>
      <c r="H95" s="231"/>
      <c r="I95" s="231"/>
      <c r="J95" s="231"/>
      <c r="K95" s="231"/>
      <c r="L95" s="231"/>
      <c r="M95" s="232"/>
    </row>
    <row r="96" spans="1:13" s="43" customFormat="1" ht="28.5" customHeight="1" thickBot="1" x14ac:dyDescent="0.3">
      <c r="A96" s="15">
        <v>44552</v>
      </c>
      <c r="B96" s="36" t="s">
        <v>40</v>
      </c>
      <c r="C96" s="223"/>
      <c r="D96" s="223"/>
      <c r="E96" s="226"/>
      <c r="F96" s="233">
        <v>217</v>
      </c>
      <c r="G96" s="234"/>
      <c r="H96" s="234"/>
      <c r="I96" s="234"/>
      <c r="J96" s="234"/>
      <c r="K96" s="234"/>
      <c r="L96" s="234"/>
      <c r="M96" s="235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218" t="s">
        <v>34</v>
      </c>
      <c r="G97" s="219"/>
      <c r="H97" s="219"/>
      <c r="I97" s="219"/>
      <c r="J97" s="219"/>
      <c r="K97" s="219"/>
      <c r="L97" s="219"/>
      <c r="M97" s="220"/>
    </row>
    <row r="98" spans="1:13" s="43" customFormat="1" ht="28.5" customHeight="1" x14ac:dyDescent="0.25">
      <c r="A98" s="15">
        <v>44551</v>
      </c>
      <c r="B98" s="35" t="s">
        <v>35</v>
      </c>
      <c r="C98" s="221" t="s">
        <v>36</v>
      </c>
      <c r="D98" s="221" t="s">
        <v>37</v>
      </c>
      <c r="E98" s="224" t="s">
        <v>38</v>
      </c>
      <c r="F98" s="227">
        <v>653</v>
      </c>
      <c r="G98" s="228"/>
      <c r="H98" s="228"/>
      <c r="I98" s="228"/>
      <c r="J98" s="228"/>
      <c r="K98" s="228"/>
      <c r="L98" s="228"/>
      <c r="M98" s="229"/>
    </row>
    <row r="99" spans="1:13" s="43" customFormat="1" ht="29.25" customHeight="1" x14ac:dyDescent="0.25">
      <c r="A99" s="15">
        <v>44551</v>
      </c>
      <c r="B99" s="36" t="s">
        <v>39</v>
      </c>
      <c r="C99" s="222"/>
      <c r="D99" s="222"/>
      <c r="E99" s="225"/>
      <c r="F99" s="230">
        <v>953</v>
      </c>
      <c r="G99" s="231"/>
      <c r="H99" s="231"/>
      <c r="I99" s="231"/>
      <c r="J99" s="231"/>
      <c r="K99" s="231"/>
      <c r="L99" s="231"/>
      <c r="M99" s="232"/>
    </row>
    <row r="100" spans="1:13" s="43" customFormat="1" ht="28.5" customHeight="1" thickBot="1" x14ac:dyDescent="0.3">
      <c r="A100" s="15">
        <v>44551</v>
      </c>
      <c r="B100" s="36" t="s">
        <v>40</v>
      </c>
      <c r="C100" s="223"/>
      <c r="D100" s="223"/>
      <c r="E100" s="226"/>
      <c r="F100" s="233">
        <v>217</v>
      </c>
      <c r="G100" s="234"/>
      <c r="H100" s="234"/>
      <c r="I100" s="234"/>
      <c r="J100" s="234"/>
      <c r="K100" s="234"/>
      <c r="L100" s="234"/>
      <c r="M100" s="235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218" t="s">
        <v>34</v>
      </c>
      <c r="G101" s="219"/>
      <c r="H101" s="219"/>
      <c r="I101" s="219"/>
      <c r="J101" s="219"/>
      <c r="K101" s="219"/>
      <c r="L101" s="219"/>
      <c r="M101" s="220"/>
    </row>
    <row r="102" spans="1:13" s="43" customFormat="1" ht="28.5" customHeight="1" x14ac:dyDescent="0.25">
      <c r="A102" s="15">
        <v>44550</v>
      </c>
      <c r="B102" s="35" t="s">
        <v>35</v>
      </c>
      <c r="C102" s="221" t="s">
        <v>36</v>
      </c>
      <c r="D102" s="221" t="s">
        <v>37</v>
      </c>
      <c r="E102" s="224" t="s">
        <v>38</v>
      </c>
      <c r="F102" s="227">
        <v>653</v>
      </c>
      <c r="G102" s="228"/>
      <c r="H102" s="228"/>
      <c r="I102" s="228"/>
      <c r="J102" s="228"/>
      <c r="K102" s="228"/>
      <c r="L102" s="228"/>
      <c r="M102" s="229"/>
    </row>
    <row r="103" spans="1:13" s="43" customFormat="1" ht="29.25" customHeight="1" x14ac:dyDescent="0.25">
      <c r="A103" s="15">
        <v>44550</v>
      </c>
      <c r="B103" s="36" t="s">
        <v>39</v>
      </c>
      <c r="C103" s="222"/>
      <c r="D103" s="222"/>
      <c r="E103" s="225"/>
      <c r="F103" s="230">
        <v>953</v>
      </c>
      <c r="G103" s="231"/>
      <c r="H103" s="231"/>
      <c r="I103" s="231"/>
      <c r="J103" s="231"/>
      <c r="K103" s="231"/>
      <c r="L103" s="231"/>
      <c r="M103" s="232"/>
    </row>
    <row r="104" spans="1:13" s="43" customFormat="1" ht="28.5" customHeight="1" thickBot="1" x14ac:dyDescent="0.3">
      <c r="A104" s="15">
        <v>44550</v>
      </c>
      <c r="B104" s="36" t="s">
        <v>40</v>
      </c>
      <c r="C104" s="223"/>
      <c r="D104" s="223"/>
      <c r="E104" s="226"/>
      <c r="F104" s="233">
        <v>217</v>
      </c>
      <c r="G104" s="234"/>
      <c r="H104" s="234"/>
      <c r="I104" s="234"/>
      <c r="J104" s="234"/>
      <c r="K104" s="234"/>
      <c r="L104" s="234"/>
      <c r="M104" s="235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218" t="s">
        <v>34</v>
      </c>
      <c r="G105" s="219"/>
      <c r="H105" s="219"/>
      <c r="I105" s="219"/>
      <c r="J105" s="219"/>
      <c r="K105" s="219"/>
      <c r="L105" s="219"/>
      <c r="M105" s="220"/>
    </row>
    <row r="106" spans="1:13" s="43" customFormat="1" ht="28.5" customHeight="1" x14ac:dyDescent="0.25">
      <c r="A106" s="15">
        <v>44548</v>
      </c>
      <c r="B106" s="35" t="s">
        <v>35</v>
      </c>
      <c r="C106" s="221" t="s">
        <v>36</v>
      </c>
      <c r="D106" s="221" t="s">
        <v>37</v>
      </c>
      <c r="E106" s="224" t="s">
        <v>38</v>
      </c>
      <c r="F106" s="227">
        <v>653</v>
      </c>
      <c r="G106" s="228"/>
      <c r="H106" s="228"/>
      <c r="I106" s="228"/>
      <c r="J106" s="228"/>
      <c r="K106" s="228"/>
      <c r="L106" s="228"/>
      <c r="M106" s="229"/>
    </row>
    <row r="107" spans="1:13" s="43" customFormat="1" ht="29.25" customHeight="1" x14ac:dyDescent="0.25">
      <c r="A107" s="15">
        <v>44548</v>
      </c>
      <c r="B107" s="36" t="s">
        <v>39</v>
      </c>
      <c r="C107" s="222"/>
      <c r="D107" s="222"/>
      <c r="E107" s="225"/>
      <c r="F107" s="230">
        <v>953</v>
      </c>
      <c r="G107" s="231"/>
      <c r="H107" s="231"/>
      <c r="I107" s="231"/>
      <c r="J107" s="231"/>
      <c r="K107" s="231"/>
      <c r="L107" s="231"/>
      <c r="M107" s="232"/>
    </row>
    <row r="108" spans="1:13" s="43" customFormat="1" ht="28.5" customHeight="1" thickBot="1" x14ac:dyDescent="0.3">
      <c r="A108" s="15">
        <v>44548</v>
      </c>
      <c r="B108" s="36" t="s">
        <v>40</v>
      </c>
      <c r="C108" s="223"/>
      <c r="D108" s="223"/>
      <c r="E108" s="226"/>
      <c r="F108" s="233">
        <v>217</v>
      </c>
      <c r="G108" s="234"/>
      <c r="H108" s="234"/>
      <c r="I108" s="234"/>
      <c r="J108" s="234"/>
      <c r="K108" s="234"/>
      <c r="L108" s="234"/>
      <c r="M108" s="23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218" t="s">
        <v>34</v>
      </c>
      <c r="G109" s="219"/>
      <c r="H109" s="219"/>
      <c r="I109" s="219"/>
      <c r="J109" s="219"/>
      <c r="K109" s="219"/>
      <c r="L109" s="219"/>
      <c r="M109" s="220"/>
    </row>
    <row r="110" spans="1:13" s="43" customFormat="1" ht="28.5" customHeight="1" x14ac:dyDescent="0.25">
      <c r="A110" s="15">
        <v>44547</v>
      </c>
      <c r="B110" s="35" t="s">
        <v>35</v>
      </c>
      <c r="C110" s="221" t="s">
        <v>36</v>
      </c>
      <c r="D110" s="221" t="s">
        <v>37</v>
      </c>
      <c r="E110" s="224" t="s">
        <v>38</v>
      </c>
      <c r="F110" s="227">
        <v>653</v>
      </c>
      <c r="G110" s="228"/>
      <c r="H110" s="228"/>
      <c r="I110" s="228"/>
      <c r="J110" s="228"/>
      <c r="K110" s="228"/>
      <c r="L110" s="228"/>
      <c r="M110" s="229"/>
    </row>
    <row r="111" spans="1:13" s="43" customFormat="1" ht="29.25" customHeight="1" x14ac:dyDescent="0.25">
      <c r="A111" s="15">
        <v>44547</v>
      </c>
      <c r="B111" s="36" t="s">
        <v>39</v>
      </c>
      <c r="C111" s="222"/>
      <c r="D111" s="222"/>
      <c r="E111" s="225"/>
      <c r="F111" s="230">
        <v>953</v>
      </c>
      <c r="G111" s="231"/>
      <c r="H111" s="231"/>
      <c r="I111" s="231"/>
      <c r="J111" s="231"/>
      <c r="K111" s="231"/>
      <c r="L111" s="231"/>
      <c r="M111" s="232"/>
    </row>
    <row r="112" spans="1:13" s="43" customFormat="1" ht="28.5" customHeight="1" thickBot="1" x14ac:dyDescent="0.3">
      <c r="A112" s="15">
        <v>44547</v>
      </c>
      <c r="B112" s="36" t="s">
        <v>40</v>
      </c>
      <c r="C112" s="223"/>
      <c r="D112" s="223"/>
      <c r="E112" s="226"/>
      <c r="F112" s="233">
        <v>217</v>
      </c>
      <c r="G112" s="234"/>
      <c r="H112" s="234"/>
      <c r="I112" s="234"/>
      <c r="J112" s="234"/>
      <c r="K112" s="234"/>
      <c r="L112" s="234"/>
      <c r="M112" s="235"/>
    </row>
    <row r="113" spans="1:13" s="5" customFormat="1" ht="15.75" thickBot="1" x14ac:dyDescent="0.3">
      <c r="A113" s="206" t="s">
        <v>30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8"/>
    </row>
    <row r="114" spans="1:13" s="43" customFormat="1" ht="29.25" thickBot="1" x14ac:dyDescent="0.3">
      <c r="A114" s="6" t="s">
        <v>31</v>
      </c>
      <c r="B114" s="7" t="s">
        <v>1</v>
      </c>
      <c r="C114" s="7" t="s">
        <v>2</v>
      </c>
      <c r="D114" s="7" t="s">
        <v>32</v>
      </c>
      <c r="E114" s="34" t="s">
        <v>33</v>
      </c>
      <c r="F114" s="218" t="s">
        <v>34</v>
      </c>
      <c r="G114" s="219"/>
      <c r="H114" s="219"/>
      <c r="I114" s="219"/>
      <c r="J114" s="219"/>
      <c r="K114" s="219"/>
      <c r="L114" s="219"/>
      <c r="M114" s="220"/>
    </row>
    <row r="115" spans="1:13" s="43" customFormat="1" ht="28.5" customHeight="1" x14ac:dyDescent="0.25">
      <c r="A115" s="15">
        <v>44546</v>
      </c>
      <c r="B115" s="35" t="s">
        <v>35</v>
      </c>
      <c r="C115" s="221" t="s">
        <v>36</v>
      </c>
      <c r="D115" s="221" t="s">
        <v>37</v>
      </c>
      <c r="E115" s="224" t="s">
        <v>38</v>
      </c>
      <c r="F115" s="227">
        <v>653</v>
      </c>
      <c r="G115" s="228"/>
      <c r="H115" s="228"/>
      <c r="I115" s="228"/>
      <c r="J115" s="228"/>
      <c r="K115" s="228"/>
      <c r="L115" s="228"/>
      <c r="M115" s="229"/>
    </row>
    <row r="116" spans="1:13" s="43" customFormat="1" ht="29.25" customHeight="1" x14ac:dyDescent="0.25">
      <c r="A116" s="15">
        <v>44546</v>
      </c>
      <c r="B116" s="36" t="s">
        <v>39</v>
      </c>
      <c r="C116" s="222"/>
      <c r="D116" s="222"/>
      <c r="E116" s="225"/>
      <c r="F116" s="230">
        <v>953</v>
      </c>
      <c r="G116" s="231"/>
      <c r="H116" s="231"/>
      <c r="I116" s="231"/>
      <c r="J116" s="231"/>
      <c r="K116" s="231"/>
      <c r="L116" s="231"/>
      <c r="M116" s="232"/>
    </row>
    <row r="117" spans="1:13" s="43" customFormat="1" ht="28.5" customHeight="1" thickBot="1" x14ac:dyDescent="0.3">
      <c r="A117" s="15">
        <v>44546</v>
      </c>
      <c r="B117" s="36" t="s">
        <v>40</v>
      </c>
      <c r="C117" s="223"/>
      <c r="D117" s="223"/>
      <c r="E117" s="226"/>
      <c r="F117" s="233">
        <v>217</v>
      </c>
      <c r="G117" s="234"/>
      <c r="H117" s="234"/>
      <c r="I117" s="234"/>
      <c r="J117" s="234"/>
      <c r="K117" s="234"/>
      <c r="L117" s="234"/>
      <c r="M117" s="235"/>
    </row>
    <row r="118" spans="1:13" s="43" customFormat="1" ht="29.25" thickBot="1" x14ac:dyDescent="0.3">
      <c r="A118" s="6" t="s">
        <v>31</v>
      </c>
      <c r="B118" s="7" t="s">
        <v>1</v>
      </c>
      <c r="C118" s="7" t="s">
        <v>2</v>
      </c>
      <c r="D118" s="7" t="s">
        <v>32</v>
      </c>
      <c r="E118" s="34" t="s">
        <v>33</v>
      </c>
      <c r="F118" s="218" t="s">
        <v>34</v>
      </c>
      <c r="G118" s="219"/>
      <c r="H118" s="219"/>
      <c r="I118" s="219"/>
      <c r="J118" s="219"/>
      <c r="K118" s="219"/>
      <c r="L118" s="219"/>
      <c r="M118" s="220"/>
    </row>
    <row r="119" spans="1:13" s="43" customFormat="1" ht="28.5" customHeight="1" x14ac:dyDescent="0.25">
      <c r="A119" s="15">
        <v>44545</v>
      </c>
      <c r="B119" s="35" t="s">
        <v>35</v>
      </c>
      <c r="C119" s="221" t="s">
        <v>36</v>
      </c>
      <c r="D119" s="221" t="s">
        <v>37</v>
      </c>
      <c r="E119" s="224" t="s">
        <v>38</v>
      </c>
      <c r="F119" s="227">
        <v>653</v>
      </c>
      <c r="G119" s="228"/>
      <c r="H119" s="228"/>
      <c r="I119" s="228"/>
      <c r="J119" s="228"/>
      <c r="K119" s="228"/>
      <c r="L119" s="228"/>
      <c r="M119" s="229"/>
    </row>
    <row r="120" spans="1:13" s="43" customFormat="1" ht="29.25" customHeight="1" x14ac:dyDescent="0.25">
      <c r="A120" s="15">
        <v>44545</v>
      </c>
      <c r="B120" s="36" t="s">
        <v>39</v>
      </c>
      <c r="C120" s="222"/>
      <c r="D120" s="222"/>
      <c r="E120" s="225"/>
      <c r="F120" s="230">
        <v>953</v>
      </c>
      <c r="G120" s="231"/>
      <c r="H120" s="231"/>
      <c r="I120" s="231"/>
      <c r="J120" s="231"/>
      <c r="K120" s="231"/>
      <c r="L120" s="231"/>
      <c r="M120" s="232"/>
    </row>
    <row r="121" spans="1:13" s="43" customFormat="1" ht="28.5" customHeight="1" thickBot="1" x14ac:dyDescent="0.3">
      <c r="A121" s="15">
        <v>44545</v>
      </c>
      <c r="B121" s="36" t="s">
        <v>40</v>
      </c>
      <c r="C121" s="223"/>
      <c r="D121" s="223"/>
      <c r="E121" s="226"/>
      <c r="F121" s="233">
        <v>217</v>
      </c>
      <c r="G121" s="234"/>
      <c r="H121" s="234"/>
      <c r="I121" s="234"/>
      <c r="J121" s="234"/>
      <c r="K121" s="234"/>
      <c r="L121" s="234"/>
      <c r="M121" s="235"/>
    </row>
    <row r="122" spans="1:13" s="43" customFormat="1" ht="29.25" thickBot="1" x14ac:dyDescent="0.3">
      <c r="A122" s="6" t="s">
        <v>31</v>
      </c>
      <c r="B122" s="7" t="s">
        <v>1</v>
      </c>
      <c r="C122" s="7" t="s">
        <v>2</v>
      </c>
      <c r="D122" s="7" t="s">
        <v>32</v>
      </c>
      <c r="E122" s="34" t="s">
        <v>33</v>
      </c>
      <c r="F122" s="218" t="s">
        <v>34</v>
      </c>
      <c r="G122" s="219"/>
      <c r="H122" s="219"/>
      <c r="I122" s="219"/>
      <c r="J122" s="219"/>
      <c r="K122" s="219"/>
      <c r="L122" s="219"/>
      <c r="M122" s="220"/>
    </row>
    <row r="123" spans="1:13" s="43" customFormat="1" ht="28.5" customHeight="1" x14ac:dyDescent="0.25">
      <c r="A123" s="15">
        <v>44544</v>
      </c>
      <c r="B123" s="35" t="s">
        <v>35</v>
      </c>
      <c r="C123" s="221" t="s">
        <v>36</v>
      </c>
      <c r="D123" s="221" t="s">
        <v>37</v>
      </c>
      <c r="E123" s="224" t="s">
        <v>38</v>
      </c>
      <c r="F123" s="227">
        <v>653</v>
      </c>
      <c r="G123" s="228"/>
      <c r="H123" s="228"/>
      <c r="I123" s="228"/>
      <c r="J123" s="228"/>
      <c r="K123" s="228"/>
      <c r="L123" s="228"/>
      <c r="M123" s="229"/>
    </row>
    <row r="124" spans="1:13" s="43" customFormat="1" ht="29.25" customHeight="1" x14ac:dyDescent="0.25">
      <c r="A124" s="15">
        <v>44544</v>
      </c>
      <c r="B124" s="36" t="s">
        <v>39</v>
      </c>
      <c r="C124" s="222"/>
      <c r="D124" s="222"/>
      <c r="E124" s="225"/>
      <c r="F124" s="230">
        <v>953</v>
      </c>
      <c r="G124" s="231"/>
      <c r="H124" s="231"/>
      <c r="I124" s="231"/>
      <c r="J124" s="231"/>
      <c r="K124" s="231"/>
      <c r="L124" s="231"/>
      <c r="M124" s="232"/>
    </row>
    <row r="125" spans="1:13" s="43" customFormat="1" ht="28.5" customHeight="1" thickBot="1" x14ac:dyDescent="0.3">
      <c r="A125" s="15">
        <v>44544</v>
      </c>
      <c r="B125" s="36" t="s">
        <v>40</v>
      </c>
      <c r="C125" s="223"/>
      <c r="D125" s="223"/>
      <c r="E125" s="226"/>
      <c r="F125" s="233">
        <v>217</v>
      </c>
      <c r="G125" s="234"/>
      <c r="H125" s="234"/>
      <c r="I125" s="234"/>
      <c r="J125" s="234"/>
      <c r="K125" s="234"/>
      <c r="L125" s="234"/>
      <c r="M125" s="235"/>
    </row>
    <row r="126" spans="1:13" s="43" customFormat="1" ht="29.25" thickBot="1" x14ac:dyDescent="0.3">
      <c r="A126" s="6" t="s">
        <v>31</v>
      </c>
      <c r="B126" s="7" t="s">
        <v>1</v>
      </c>
      <c r="C126" s="7" t="s">
        <v>2</v>
      </c>
      <c r="D126" s="7" t="s">
        <v>32</v>
      </c>
      <c r="E126" s="34" t="s">
        <v>33</v>
      </c>
      <c r="F126" s="218" t="s">
        <v>34</v>
      </c>
      <c r="G126" s="219"/>
      <c r="H126" s="219"/>
      <c r="I126" s="219"/>
      <c r="J126" s="219"/>
      <c r="K126" s="219"/>
      <c r="L126" s="219"/>
      <c r="M126" s="220"/>
    </row>
    <row r="127" spans="1:13" s="43" customFormat="1" ht="28.5" customHeight="1" x14ac:dyDescent="0.25">
      <c r="A127" s="15">
        <v>44543</v>
      </c>
      <c r="B127" s="35" t="s">
        <v>35</v>
      </c>
      <c r="C127" s="221" t="s">
        <v>36</v>
      </c>
      <c r="D127" s="221" t="s">
        <v>37</v>
      </c>
      <c r="E127" s="224" t="s">
        <v>38</v>
      </c>
      <c r="F127" s="227">
        <v>653</v>
      </c>
      <c r="G127" s="228"/>
      <c r="H127" s="228"/>
      <c r="I127" s="228"/>
      <c r="J127" s="228"/>
      <c r="K127" s="228"/>
      <c r="L127" s="228"/>
      <c r="M127" s="229"/>
    </row>
    <row r="128" spans="1:13" s="43" customFormat="1" ht="29.25" customHeight="1" x14ac:dyDescent="0.25">
      <c r="A128" s="15">
        <v>44543</v>
      </c>
      <c r="B128" s="36" t="s">
        <v>39</v>
      </c>
      <c r="C128" s="222"/>
      <c r="D128" s="222"/>
      <c r="E128" s="225"/>
      <c r="F128" s="230">
        <v>953</v>
      </c>
      <c r="G128" s="231"/>
      <c r="H128" s="231"/>
      <c r="I128" s="231"/>
      <c r="J128" s="231"/>
      <c r="K128" s="231"/>
      <c r="L128" s="231"/>
      <c r="M128" s="232"/>
    </row>
    <row r="129" spans="1:13" s="43" customFormat="1" ht="28.5" customHeight="1" thickBot="1" x14ac:dyDescent="0.3">
      <c r="A129" s="15">
        <v>44543</v>
      </c>
      <c r="B129" s="36" t="s">
        <v>40</v>
      </c>
      <c r="C129" s="223"/>
      <c r="D129" s="223"/>
      <c r="E129" s="226"/>
      <c r="F129" s="233">
        <v>217</v>
      </c>
      <c r="G129" s="234"/>
      <c r="H129" s="234"/>
      <c r="I129" s="234"/>
      <c r="J129" s="234"/>
      <c r="K129" s="234"/>
      <c r="L129" s="234"/>
      <c r="M129" s="235"/>
    </row>
    <row r="130" spans="1:13" s="5" customFormat="1" ht="15.75" thickBot="1" x14ac:dyDescent="0.3">
      <c r="A130" s="206" t="s">
        <v>30</v>
      </c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8"/>
    </row>
    <row r="131" spans="1:13" s="43" customFormat="1" ht="29.25" thickBot="1" x14ac:dyDescent="0.3">
      <c r="A131" s="6" t="s">
        <v>31</v>
      </c>
      <c r="B131" s="7" t="s">
        <v>1</v>
      </c>
      <c r="C131" s="7" t="s">
        <v>2</v>
      </c>
      <c r="D131" s="7" t="s">
        <v>32</v>
      </c>
      <c r="E131" s="34" t="s">
        <v>33</v>
      </c>
      <c r="F131" s="218" t="s">
        <v>34</v>
      </c>
      <c r="G131" s="219"/>
      <c r="H131" s="219"/>
      <c r="I131" s="219"/>
      <c r="J131" s="219"/>
      <c r="K131" s="219"/>
      <c r="L131" s="219"/>
      <c r="M131" s="220"/>
    </row>
    <row r="132" spans="1:13" s="43" customFormat="1" ht="28.5" customHeight="1" x14ac:dyDescent="0.25">
      <c r="A132" s="15">
        <v>44540</v>
      </c>
      <c r="B132" s="35" t="s">
        <v>35</v>
      </c>
      <c r="C132" s="221" t="s">
        <v>36</v>
      </c>
      <c r="D132" s="221" t="s">
        <v>37</v>
      </c>
      <c r="E132" s="224" t="s">
        <v>38</v>
      </c>
      <c r="F132" s="227">
        <v>653</v>
      </c>
      <c r="G132" s="228"/>
      <c r="H132" s="228"/>
      <c r="I132" s="228"/>
      <c r="J132" s="228"/>
      <c r="K132" s="228"/>
      <c r="L132" s="228"/>
      <c r="M132" s="229"/>
    </row>
    <row r="133" spans="1:13" s="43" customFormat="1" ht="29.25" customHeight="1" x14ac:dyDescent="0.25">
      <c r="A133" s="15">
        <v>44540</v>
      </c>
      <c r="B133" s="36" t="s">
        <v>39</v>
      </c>
      <c r="C133" s="222"/>
      <c r="D133" s="222"/>
      <c r="E133" s="225"/>
      <c r="F133" s="230">
        <v>953</v>
      </c>
      <c r="G133" s="231"/>
      <c r="H133" s="231"/>
      <c r="I133" s="231"/>
      <c r="J133" s="231"/>
      <c r="K133" s="231"/>
      <c r="L133" s="231"/>
      <c r="M133" s="232"/>
    </row>
    <row r="134" spans="1:13" s="43" customFormat="1" ht="28.5" customHeight="1" thickBot="1" x14ac:dyDescent="0.3">
      <c r="A134" s="15">
        <v>44540</v>
      </c>
      <c r="B134" s="36" t="s">
        <v>40</v>
      </c>
      <c r="C134" s="223"/>
      <c r="D134" s="223"/>
      <c r="E134" s="226"/>
      <c r="F134" s="233">
        <v>217</v>
      </c>
      <c r="G134" s="234"/>
      <c r="H134" s="234"/>
      <c r="I134" s="234"/>
      <c r="J134" s="234"/>
      <c r="K134" s="234"/>
      <c r="L134" s="234"/>
      <c r="M134" s="235"/>
    </row>
    <row r="135" spans="1:13" s="5" customFormat="1" ht="15.75" thickBot="1" x14ac:dyDescent="0.3">
      <c r="A135" s="206" t="s">
        <v>30</v>
      </c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8"/>
    </row>
    <row r="136" spans="1:13" s="43" customFormat="1" ht="29.25" thickBot="1" x14ac:dyDescent="0.3">
      <c r="A136" s="6" t="s">
        <v>31</v>
      </c>
      <c r="B136" s="7" t="s">
        <v>1</v>
      </c>
      <c r="C136" s="7" t="s">
        <v>2</v>
      </c>
      <c r="D136" s="7" t="s">
        <v>32</v>
      </c>
      <c r="E136" s="34" t="s">
        <v>33</v>
      </c>
      <c r="F136" s="218" t="s">
        <v>34</v>
      </c>
      <c r="G136" s="219"/>
      <c r="H136" s="219"/>
      <c r="I136" s="219"/>
      <c r="J136" s="219"/>
      <c r="K136" s="219"/>
      <c r="L136" s="219"/>
      <c r="M136" s="220"/>
    </row>
    <row r="137" spans="1:13" s="43" customFormat="1" ht="28.5" customHeight="1" x14ac:dyDescent="0.25">
      <c r="A137" s="15">
        <v>44539</v>
      </c>
      <c r="B137" s="35" t="s">
        <v>35</v>
      </c>
      <c r="C137" s="221" t="s">
        <v>36</v>
      </c>
      <c r="D137" s="221" t="s">
        <v>37</v>
      </c>
      <c r="E137" s="224" t="s">
        <v>38</v>
      </c>
      <c r="F137" s="227">
        <v>653</v>
      </c>
      <c r="G137" s="228"/>
      <c r="H137" s="228"/>
      <c r="I137" s="228"/>
      <c r="J137" s="228"/>
      <c r="K137" s="228"/>
      <c r="L137" s="228"/>
      <c r="M137" s="229"/>
    </row>
    <row r="138" spans="1:13" s="43" customFormat="1" ht="29.25" customHeight="1" x14ac:dyDescent="0.25">
      <c r="A138" s="15">
        <v>44539</v>
      </c>
      <c r="B138" s="36" t="s">
        <v>39</v>
      </c>
      <c r="C138" s="222"/>
      <c r="D138" s="222"/>
      <c r="E138" s="225"/>
      <c r="F138" s="230">
        <v>953</v>
      </c>
      <c r="G138" s="231"/>
      <c r="H138" s="231"/>
      <c r="I138" s="231"/>
      <c r="J138" s="231"/>
      <c r="K138" s="231"/>
      <c r="L138" s="231"/>
      <c r="M138" s="232"/>
    </row>
    <row r="139" spans="1:13" s="43" customFormat="1" ht="28.5" customHeight="1" thickBot="1" x14ac:dyDescent="0.3">
      <c r="A139" s="15">
        <v>44539</v>
      </c>
      <c r="B139" s="36" t="s">
        <v>40</v>
      </c>
      <c r="C139" s="223"/>
      <c r="D139" s="223"/>
      <c r="E139" s="226"/>
      <c r="F139" s="233">
        <v>217</v>
      </c>
      <c r="G139" s="234"/>
      <c r="H139" s="234"/>
      <c r="I139" s="234"/>
      <c r="J139" s="234"/>
      <c r="K139" s="234"/>
      <c r="L139" s="234"/>
      <c r="M139" s="235"/>
    </row>
    <row r="140" spans="1:13" s="43" customFormat="1" ht="29.25" thickBot="1" x14ac:dyDescent="0.3">
      <c r="A140" s="6" t="s">
        <v>31</v>
      </c>
      <c r="B140" s="7" t="s">
        <v>1</v>
      </c>
      <c r="C140" s="7" t="s">
        <v>2</v>
      </c>
      <c r="D140" s="7" t="s">
        <v>32</v>
      </c>
      <c r="E140" s="34" t="s">
        <v>33</v>
      </c>
      <c r="F140" s="218" t="s">
        <v>34</v>
      </c>
      <c r="G140" s="219"/>
      <c r="H140" s="219"/>
      <c r="I140" s="219"/>
      <c r="J140" s="219"/>
      <c r="K140" s="219"/>
      <c r="L140" s="219"/>
      <c r="M140" s="220"/>
    </row>
    <row r="141" spans="1:13" s="43" customFormat="1" ht="28.5" customHeight="1" x14ac:dyDescent="0.25">
      <c r="A141" s="15">
        <v>44538</v>
      </c>
      <c r="B141" s="35" t="s">
        <v>35</v>
      </c>
      <c r="C141" s="221" t="s">
        <v>36</v>
      </c>
      <c r="D141" s="221" t="s">
        <v>37</v>
      </c>
      <c r="E141" s="224" t="s">
        <v>38</v>
      </c>
      <c r="F141" s="227">
        <v>653</v>
      </c>
      <c r="G141" s="228"/>
      <c r="H141" s="228"/>
      <c r="I141" s="228"/>
      <c r="J141" s="228"/>
      <c r="K141" s="228"/>
      <c r="L141" s="228"/>
      <c r="M141" s="229"/>
    </row>
    <row r="142" spans="1:13" s="43" customFormat="1" ht="29.25" customHeight="1" x14ac:dyDescent="0.25">
      <c r="A142" s="15">
        <v>44538</v>
      </c>
      <c r="B142" s="36" t="s">
        <v>39</v>
      </c>
      <c r="C142" s="222"/>
      <c r="D142" s="222"/>
      <c r="E142" s="225"/>
      <c r="F142" s="230">
        <v>953</v>
      </c>
      <c r="G142" s="231"/>
      <c r="H142" s="231"/>
      <c r="I142" s="231"/>
      <c r="J142" s="231"/>
      <c r="K142" s="231"/>
      <c r="L142" s="231"/>
      <c r="M142" s="232"/>
    </row>
    <row r="143" spans="1:13" s="43" customFormat="1" ht="28.5" customHeight="1" thickBot="1" x14ac:dyDescent="0.3">
      <c r="A143" s="15">
        <v>44538</v>
      </c>
      <c r="B143" s="36" t="s">
        <v>40</v>
      </c>
      <c r="C143" s="223"/>
      <c r="D143" s="223"/>
      <c r="E143" s="226"/>
      <c r="F143" s="233">
        <v>217</v>
      </c>
      <c r="G143" s="234"/>
      <c r="H143" s="234"/>
      <c r="I143" s="234"/>
      <c r="J143" s="234"/>
      <c r="K143" s="234"/>
      <c r="L143" s="234"/>
      <c r="M143" s="235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218" t="s">
        <v>34</v>
      </c>
      <c r="G144" s="219"/>
      <c r="H144" s="219"/>
      <c r="I144" s="219"/>
      <c r="J144" s="219"/>
      <c r="K144" s="219"/>
      <c r="L144" s="219"/>
      <c r="M144" s="220"/>
    </row>
    <row r="145" spans="1:13" s="43" customFormat="1" ht="28.5" customHeight="1" x14ac:dyDescent="0.25">
      <c r="A145" s="15">
        <v>44537</v>
      </c>
      <c r="B145" s="35" t="s">
        <v>35</v>
      </c>
      <c r="C145" s="221" t="s">
        <v>36</v>
      </c>
      <c r="D145" s="221" t="s">
        <v>37</v>
      </c>
      <c r="E145" s="224" t="s">
        <v>38</v>
      </c>
      <c r="F145" s="227">
        <v>653</v>
      </c>
      <c r="G145" s="228"/>
      <c r="H145" s="228"/>
      <c r="I145" s="228"/>
      <c r="J145" s="228"/>
      <c r="K145" s="228"/>
      <c r="L145" s="228"/>
      <c r="M145" s="229"/>
    </row>
    <row r="146" spans="1:13" s="43" customFormat="1" ht="29.25" customHeight="1" x14ac:dyDescent="0.25">
      <c r="A146" s="15">
        <v>44537</v>
      </c>
      <c r="B146" s="36" t="s">
        <v>39</v>
      </c>
      <c r="C146" s="222"/>
      <c r="D146" s="222"/>
      <c r="E146" s="225"/>
      <c r="F146" s="230">
        <v>953</v>
      </c>
      <c r="G146" s="231"/>
      <c r="H146" s="231"/>
      <c r="I146" s="231"/>
      <c r="J146" s="231"/>
      <c r="K146" s="231"/>
      <c r="L146" s="231"/>
      <c r="M146" s="232"/>
    </row>
    <row r="147" spans="1:13" s="43" customFormat="1" ht="28.5" customHeight="1" thickBot="1" x14ac:dyDescent="0.3">
      <c r="A147" s="15">
        <v>44537</v>
      </c>
      <c r="B147" s="36" t="s">
        <v>40</v>
      </c>
      <c r="C147" s="223"/>
      <c r="D147" s="223"/>
      <c r="E147" s="226"/>
      <c r="F147" s="233">
        <v>217</v>
      </c>
      <c r="G147" s="234"/>
      <c r="H147" s="234"/>
      <c r="I147" s="234"/>
      <c r="J147" s="234"/>
      <c r="K147" s="234"/>
      <c r="L147" s="234"/>
      <c r="M147" s="235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218" t="s">
        <v>34</v>
      </c>
      <c r="G148" s="219"/>
      <c r="H148" s="219"/>
      <c r="I148" s="219"/>
      <c r="J148" s="219"/>
      <c r="K148" s="219"/>
      <c r="L148" s="219"/>
      <c r="M148" s="220"/>
    </row>
    <row r="149" spans="1:13" s="43" customFormat="1" ht="28.5" customHeight="1" x14ac:dyDescent="0.25">
      <c r="A149" s="15">
        <v>44536</v>
      </c>
      <c r="B149" s="35" t="s">
        <v>35</v>
      </c>
      <c r="C149" s="221" t="s">
        <v>36</v>
      </c>
      <c r="D149" s="221" t="s">
        <v>37</v>
      </c>
      <c r="E149" s="224" t="s">
        <v>38</v>
      </c>
      <c r="F149" s="227">
        <v>653</v>
      </c>
      <c r="G149" s="228"/>
      <c r="H149" s="228"/>
      <c r="I149" s="228"/>
      <c r="J149" s="228"/>
      <c r="K149" s="228"/>
      <c r="L149" s="228"/>
      <c r="M149" s="229"/>
    </row>
    <row r="150" spans="1:13" s="43" customFormat="1" ht="29.25" customHeight="1" x14ac:dyDescent="0.25">
      <c r="A150" s="15">
        <v>44536</v>
      </c>
      <c r="B150" s="36" t="s">
        <v>39</v>
      </c>
      <c r="C150" s="222"/>
      <c r="D150" s="222"/>
      <c r="E150" s="225"/>
      <c r="F150" s="230">
        <v>953</v>
      </c>
      <c r="G150" s="231"/>
      <c r="H150" s="231"/>
      <c r="I150" s="231"/>
      <c r="J150" s="231"/>
      <c r="K150" s="231"/>
      <c r="L150" s="231"/>
      <c r="M150" s="232"/>
    </row>
    <row r="151" spans="1:13" s="43" customFormat="1" ht="28.5" customHeight="1" thickBot="1" x14ac:dyDescent="0.3">
      <c r="A151" s="15">
        <v>44536</v>
      </c>
      <c r="B151" s="36" t="s">
        <v>40</v>
      </c>
      <c r="C151" s="223"/>
      <c r="D151" s="223"/>
      <c r="E151" s="226"/>
      <c r="F151" s="233">
        <v>217</v>
      </c>
      <c r="G151" s="234"/>
      <c r="H151" s="234"/>
      <c r="I151" s="234"/>
      <c r="J151" s="234"/>
      <c r="K151" s="234"/>
      <c r="L151" s="234"/>
      <c r="M151" s="235"/>
    </row>
    <row r="152" spans="1:13" s="43" customFormat="1" ht="29.25" thickBot="1" x14ac:dyDescent="0.3">
      <c r="A152" s="6" t="s">
        <v>31</v>
      </c>
      <c r="B152" s="7" t="s">
        <v>1</v>
      </c>
      <c r="C152" s="7" t="s">
        <v>2</v>
      </c>
      <c r="D152" s="7" t="s">
        <v>32</v>
      </c>
      <c r="E152" s="34" t="s">
        <v>33</v>
      </c>
      <c r="F152" s="218" t="s">
        <v>34</v>
      </c>
      <c r="G152" s="219"/>
      <c r="H152" s="219"/>
      <c r="I152" s="219"/>
      <c r="J152" s="219"/>
      <c r="K152" s="219"/>
      <c r="L152" s="219"/>
      <c r="M152" s="220"/>
    </row>
    <row r="153" spans="1:13" s="43" customFormat="1" ht="28.5" customHeight="1" x14ac:dyDescent="0.25">
      <c r="A153" s="15">
        <v>44533</v>
      </c>
      <c r="B153" s="35" t="s">
        <v>35</v>
      </c>
      <c r="C153" s="221" t="s">
        <v>36</v>
      </c>
      <c r="D153" s="221" t="s">
        <v>37</v>
      </c>
      <c r="E153" s="224" t="s">
        <v>38</v>
      </c>
      <c r="F153" s="227">
        <v>653</v>
      </c>
      <c r="G153" s="228"/>
      <c r="H153" s="228"/>
      <c r="I153" s="228"/>
      <c r="J153" s="228"/>
      <c r="K153" s="228"/>
      <c r="L153" s="228"/>
      <c r="M153" s="229"/>
    </row>
    <row r="154" spans="1:13" s="43" customFormat="1" ht="29.25" customHeight="1" x14ac:dyDescent="0.25">
      <c r="A154" s="15">
        <v>44533</v>
      </c>
      <c r="B154" s="36" t="s">
        <v>39</v>
      </c>
      <c r="C154" s="222"/>
      <c r="D154" s="222"/>
      <c r="E154" s="225"/>
      <c r="F154" s="230">
        <v>953</v>
      </c>
      <c r="G154" s="231"/>
      <c r="H154" s="231"/>
      <c r="I154" s="231"/>
      <c r="J154" s="231"/>
      <c r="K154" s="231"/>
      <c r="L154" s="231"/>
      <c r="M154" s="232"/>
    </row>
    <row r="155" spans="1:13" s="43" customFormat="1" ht="28.5" customHeight="1" thickBot="1" x14ac:dyDescent="0.3">
      <c r="A155" s="15">
        <v>44533</v>
      </c>
      <c r="B155" s="36" t="s">
        <v>40</v>
      </c>
      <c r="C155" s="223"/>
      <c r="D155" s="223"/>
      <c r="E155" s="226"/>
      <c r="F155" s="233">
        <v>217</v>
      </c>
      <c r="G155" s="234"/>
      <c r="H155" s="234"/>
      <c r="I155" s="234"/>
      <c r="J155" s="234"/>
      <c r="K155" s="234"/>
      <c r="L155" s="234"/>
      <c r="M155" s="235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218" t="s">
        <v>34</v>
      </c>
      <c r="G156" s="219"/>
      <c r="H156" s="219"/>
      <c r="I156" s="219"/>
      <c r="J156" s="219"/>
      <c r="K156" s="219"/>
      <c r="L156" s="219"/>
      <c r="M156" s="220"/>
    </row>
    <row r="157" spans="1:13" s="43" customFormat="1" ht="28.5" customHeight="1" x14ac:dyDescent="0.25">
      <c r="A157" s="15">
        <v>44532</v>
      </c>
      <c r="B157" s="35" t="s">
        <v>35</v>
      </c>
      <c r="C157" s="221" t="s">
        <v>36</v>
      </c>
      <c r="D157" s="221" t="s">
        <v>37</v>
      </c>
      <c r="E157" s="224" t="s">
        <v>38</v>
      </c>
      <c r="F157" s="227">
        <v>653</v>
      </c>
      <c r="G157" s="228"/>
      <c r="H157" s="228"/>
      <c r="I157" s="228"/>
      <c r="J157" s="228"/>
      <c r="K157" s="228"/>
      <c r="L157" s="228"/>
      <c r="M157" s="229"/>
    </row>
    <row r="158" spans="1:13" s="43" customFormat="1" ht="29.25" customHeight="1" x14ac:dyDescent="0.25">
      <c r="A158" s="15">
        <v>44532</v>
      </c>
      <c r="B158" s="36" t="s">
        <v>39</v>
      </c>
      <c r="C158" s="222"/>
      <c r="D158" s="222"/>
      <c r="E158" s="225"/>
      <c r="F158" s="230">
        <v>953</v>
      </c>
      <c r="G158" s="231"/>
      <c r="H158" s="231"/>
      <c r="I158" s="231"/>
      <c r="J158" s="231"/>
      <c r="K158" s="231"/>
      <c r="L158" s="231"/>
      <c r="M158" s="232"/>
    </row>
    <row r="159" spans="1:13" s="43" customFormat="1" ht="28.5" customHeight="1" thickBot="1" x14ac:dyDescent="0.3">
      <c r="A159" s="15">
        <v>44532</v>
      </c>
      <c r="B159" s="36" t="s">
        <v>40</v>
      </c>
      <c r="C159" s="223"/>
      <c r="D159" s="223"/>
      <c r="E159" s="226"/>
      <c r="F159" s="233">
        <v>217</v>
      </c>
      <c r="G159" s="234"/>
      <c r="H159" s="234"/>
      <c r="I159" s="234"/>
      <c r="J159" s="234"/>
      <c r="K159" s="234"/>
      <c r="L159" s="234"/>
      <c r="M159" s="235"/>
    </row>
    <row r="160" spans="1:13" s="5" customFormat="1" ht="15.75" thickBot="1" x14ac:dyDescent="0.3">
      <c r="A160" s="206" t="s">
        <v>30</v>
      </c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8"/>
    </row>
    <row r="161" spans="1:13" s="43" customFormat="1" ht="29.25" thickBot="1" x14ac:dyDescent="0.3">
      <c r="A161" s="6" t="s">
        <v>31</v>
      </c>
      <c r="B161" s="7" t="s">
        <v>1</v>
      </c>
      <c r="C161" s="7" t="s">
        <v>2</v>
      </c>
      <c r="D161" s="7" t="s">
        <v>32</v>
      </c>
      <c r="E161" s="34" t="s">
        <v>33</v>
      </c>
      <c r="F161" s="218" t="s">
        <v>34</v>
      </c>
      <c r="G161" s="219"/>
      <c r="H161" s="219"/>
      <c r="I161" s="219"/>
      <c r="J161" s="219"/>
      <c r="K161" s="219"/>
      <c r="L161" s="219"/>
      <c r="M161" s="220"/>
    </row>
    <row r="162" spans="1:13" s="43" customFormat="1" ht="28.5" customHeight="1" x14ac:dyDescent="0.25">
      <c r="A162" s="15">
        <v>44531</v>
      </c>
      <c r="B162" s="35" t="s">
        <v>35</v>
      </c>
      <c r="C162" s="221" t="s">
        <v>36</v>
      </c>
      <c r="D162" s="221" t="s">
        <v>37</v>
      </c>
      <c r="E162" s="224" t="s">
        <v>38</v>
      </c>
      <c r="F162" s="227">
        <v>653</v>
      </c>
      <c r="G162" s="228"/>
      <c r="H162" s="228"/>
      <c r="I162" s="228"/>
      <c r="J162" s="228"/>
      <c r="K162" s="228"/>
      <c r="L162" s="228"/>
      <c r="M162" s="229"/>
    </row>
    <row r="163" spans="1:13" s="43" customFormat="1" ht="29.25" customHeight="1" x14ac:dyDescent="0.25">
      <c r="A163" s="15">
        <v>44531</v>
      </c>
      <c r="B163" s="36" t="s">
        <v>39</v>
      </c>
      <c r="C163" s="222"/>
      <c r="D163" s="222"/>
      <c r="E163" s="225"/>
      <c r="F163" s="230">
        <v>953</v>
      </c>
      <c r="G163" s="231"/>
      <c r="H163" s="231"/>
      <c r="I163" s="231"/>
      <c r="J163" s="231"/>
      <c r="K163" s="231"/>
      <c r="L163" s="231"/>
      <c r="M163" s="232"/>
    </row>
    <row r="164" spans="1:13" s="43" customFormat="1" ht="28.5" customHeight="1" thickBot="1" x14ac:dyDescent="0.3">
      <c r="A164" s="15">
        <v>44531</v>
      </c>
      <c r="B164" s="36" t="s">
        <v>40</v>
      </c>
      <c r="C164" s="223"/>
      <c r="D164" s="223"/>
      <c r="E164" s="226"/>
      <c r="F164" s="233">
        <v>217</v>
      </c>
      <c r="G164" s="234"/>
      <c r="H164" s="234"/>
      <c r="I164" s="234"/>
      <c r="J164" s="234"/>
      <c r="K164" s="234"/>
      <c r="L164" s="234"/>
      <c r="M164" s="235"/>
    </row>
    <row r="165" spans="1:13" s="43" customFormat="1" ht="29.25" thickBot="1" x14ac:dyDescent="0.3">
      <c r="A165" s="6" t="s">
        <v>31</v>
      </c>
      <c r="B165" s="7" t="s">
        <v>1</v>
      </c>
      <c r="C165" s="7" t="s">
        <v>2</v>
      </c>
      <c r="D165" s="7" t="s">
        <v>32</v>
      </c>
      <c r="E165" s="34" t="s">
        <v>33</v>
      </c>
      <c r="F165" s="218" t="s">
        <v>34</v>
      </c>
      <c r="G165" s="219"/>
      <c r="H165" s="219"/>
      <c r="I165" s="219"/>
      <c r="J165" s="219"/>
      <c r="K165" s="219"/>
      <c r="L165" s="219"/>
      <c r="M165" s="220"/>
    </row>
    <row r="166" spans="1:13" s="43" customFormat="1" ht="28.5" customHeight="1" x14ac:dyDescent="0.25">
      <c r="A166" s="15">
        <v>44530</v>
      </c>
      <c r="B166" s="35" t="s">
        <v>35</v>
      </c>
      <c r="C166" s="221" t="s">
        <v>36</v>
      </c>
      <c r="D166" s="221" t="s">
        <v>37</v>
      </c>
      <c r="E166" s="224" t="s">
        <v>38</v>
      </c>
      <c r="F166" s="227">
        <v>653</v>
      </c>
      <c r="G166" s="228"/>
      <c r="H166" s="228"/>
      <c r="I166" s="228"/>
      <c r="J166" s="228"/>
      <c r="K166" s="228"/>
      <c r="L166" s="228"/>
      <c r="M166" s="229"/>
    </row>
    <row r="167" spans="1:13" s="43" customFormat="1" ht="29.25" customHeight="1" x14ac:dyDescent="0.25">
      <c r="A167" s="15">
        <v>44530</v>
      </c>
      <c r="B167" s="36" t="s">
        <v>39</v>
      </c>
      <c r="C167" s="222"/>
      <c r="D167" s="222"/>
      <c r="E167" s="225"/>
      <c r="F167" s="230">
        <v>953</v>
      </c>
      <c r="G167" s="231"/>
      <c r="H167" s="231"/>
      <c r="I167" s="231"/>
      <c r="J167" s="231"/>
      <c r="K167" s="231"/>
      <c r="L167" s="231"/>
      <c r="M167" s="232"/>
    </row>
    <row r="168" spans="1:13" s="43" customFormat="1" ht="28.5" customHeight="1" thickBot="1" x14ac:dyDescent="0.3">
      <c r="A168" s="15">
        <v>44530</v>
      </c>
      <c r="B168" s="36" t="s">
        <v>40</v>
      </c>
      <c r="C168" s="223"/>
      <c r="D168" s="223"/>
      <c r="E168" s="226"/>
      <c r="F168" s="233">
        <v>217</v>
      </c>
      <c r="G168" s="234"/>
      <c r="H168" s="234"/>
      <c r="I168" s="234"/>
      <c r="J168" s="234"/>
      <c r="K168" s="234"/>
      <c r="L168" s="234"/>
      <c r="M168" s="235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218" t="s">
        <v>34</v>
      </c>
      <c r="G169" s="219"/>
      <c r="H169" s="219"/>
      <c r="I169" s="219"/>
      <c r="J169" s="219"/>
      <c r="K169" s="219"/>
      <c r="L169" s="219"/>
      <c r="M169" s="220"/>
    </row>
    <row r="170" spans="1:13" s="43" customFormat="1" ht="28.5" customHeight="1" x14ac:dyDescent="0.25">
      <c r="A170" s="15">
        <v>44529</v>
      </c>
      <c r="B170" s="35" t="s">
        <v>35</v>
      </c>
      <c r="C170" s="221" t="s">
        <v>36</v>
      </c>
      <c r="D170" s="221" t="s">
        <v>37</v>
      </c>
      <c r="E170" s="224" t="s">
        <v>38</v>
      </c>
      <c r="F170" s="227">
        <v>653</v>
      </c>
      <c r="G170" s="228"/>
      <c r="H170" s="228"/>
      <c r="I170" s="228"/>
      <c r="J170" s="228"/>
      <c r="K170" s="228"/>
      <c r="L170" s="228"/>
      <c r="M170" s="229"/>
    </row>
    <row r="171" spans="1:13" s="43" customFormat="1" ht="29.25" customHeight="1" x14ac:dyDescent="0.25">
      <c r="A171" s="15">
        <v>44529</v>
      </c>
      <c r="B171" s="36" t="s">
        <v>39</v>
      </c>
      <c r="C171" s="222"/>
      <c r="D171" s="222"/>
      <c r="E171" s="225"/>
      <c r="F171" s="230">
        <v>953</v>
      </c>
      <c r="G171" s="231"/>
      <c r="H171" s="231"/>
      <c r="I171" s="231"/>
      <c r="J171" s="231"/>
      <c r="K171" s="231"/>
      <c r="L171" s="231"/>
      <c r="M171" s="232"/>
    </row>
    <row r="172" spans="1:13" s="43" customFormat="1" ht="28.5" customHeight="1" thickBot="1" x14ac:dyDescent="0.3">
      <c r="A172" s="15">
        <v>44529</v>
      </c>
      <c r="B172" s="36" t="s">
        <v>40</v>
      </c>
      <c r="C172" s="223"/>
      <c r="D172" s="223"/>
      <c r="E172" s="226"/>
      <c r="F172" s="233">
        <v>217</v>
      </c>
      <c r="G172" s="234"/>
      <c r="H172" s="234"/>
      <c r="I172" s="234"/>
      <c r="J172" s="234"/>
      <c r="K172" s="234"/>
      <c r="L172" s="234"/>
      <c r="M172" s="235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218" t="s">
        <v>34</v>
      </c>
      <c r="G173" s="219"/>
      <c r="H173" s="219"/>
      <c r="I173" s="219"/>
      <c r="J173" s="219"/>
      <c r="K173" s="219"/>
      <c r="L173" s="219"/>
      <c r="M173" s="220"/>
    </row>
    <row r="174" spans="1:13" s="43" customFormat="1" ht="28.5" customHeight="1" x14ac:dyDescent="0.25">
      <c r="A174" s="15">
        <v>44526</v>
      </c>
      <c r="B174" s="35" t="s">
        <v>35</v>
      </c>
      <c r="C174" s="221" t="s">
        <v>36</v>
      </c>
      <c r="D174" s="221" t="s">
        <v>37</v>
      </c>
      <c r="E174" s="224" t="s">
        <v>38</v>
      </c>
      <c r="F174" s="227">
        <v>653</v>
      </c>
      <c r="G174" s="228"/>
      <c r="H174" s="228"/>
      <c r="I174" s="228"/>
      <c r="J174" s="228"/>
      <c r="K174" s="228"/>
      <c r="L174" s="228"/>
      <c r="M174" s="229"/>
    </row>
    <row r="175" spans="1:13" s="43" customFormat="1" ht="29.25" customHeight="1" x14ac:dyDescent="0.25">
      <c r="A175" s="15">
        <v>44526</v>
      </c>
      <c r="B175" s="36" t="s">
        <v>39</v>
      </c>
      <c r="C175" s="222"/>
      <c r="D175" s="222"/>
      <c r="E175" s="225"/>
      <c r="F175" s="230">
        <v>953</v>
      </c>
      <c r="G175" s="231"/>
      <c r="H175" s="231"/>
      <c r="I175" s="231"/>
      <c r="J175" s="231"/>
      <c r="K175" s="231"/>
      <c r="L175" s="231"/>
      <c r="M175" s="232"/>
    </row>
    <row r="176" spans="1:13" s="43" customFormat="1" ht="28.5" customHeight="1" thickBot="1" x14ac:dyDescent="0.3">
      <c r="A176" s="15">
        <v>44526</v>
      </c>
      <c r="B176" s="36" t="s">
        <v>40</v>
      </c>
      <c r="C176" s="223"/>
      <c r="D176" s="223"/>
      <c r="E176" s="226"/>
      <c r="F176" s="233">
        <v>217</v>
      </c>
      <c r="G176" s="234"/>
      <c r="H176" s="234"/>
      <c r="I176" s="234"/>
      <c r="J176" s="234"/>
      <c r="K176" s="234"/>
      <c r="L176" s="234"/>
      <c r="M176" s="235"/>
    </row>
    <row r="177" spans="1:13" s="43" customFormat="1" ht="15.75" thickBot="1" x14ac:dyDescent="0.3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2"/>
    </row>
    <row r="178" spans="1:13" s="43" customFormat="1" ht="29.25" thickBot="1" x14ac:dyDescent="0.3">
      <c r="A178" s="6" t="s">
        <v>31</v>
      </c>
      <c r="B178" s="7" t="s">
        <v>1</v>
      </c>
      <c r="C178" s="7" t="s">
        <v>2</v>
      </c>
      <c r="D178" s="7" t="s">
        <v>32</v>
      </c>
      <c r="E178" s="34" t="s">
        <v>33</v>
      </c>
      <c r="F178" s="218" t="s">
        <v>34</v>
      </c>
      <c r="G178" s="219"/>
      <c r="H178" s="219"/>
      <c r="I178" s="219"/>
      <c r="J178" s="219"/>
      <c r="K178" s="219"/>
      <c r="L178" s="219"/>
      <c r="M178" s="220"/>
    </row>
    <row r="179" spans="1:13" s="43" customFormat="1" ht="28.5" customHeight="1" x14ac:dyDescent="0.25">
      <c r="A179" s="15">
        <v>44525</v>
      </c>
      <c r="B179" s="35" t="s">
        <v>35</v>
      </c>
      <c r="C179" s="221" t="s">
        <v>36</v>
      </c>
      <c r="D179" s="221" t="s">
        <v>37</v>
      </c>
      <c r="E179" s="224" t="s">
        <v>38</v>
      </c>
      <c r="F179" s="227">
        <v>653</v>
      </c>
      <c r="G179" s="228"/>
      <c r="H179" s="228"/>
      <c r="I179" s="228"/>
      <c r="J179" s="228"/>
      <c r="K179" s="228"/>
      <c r="L179" s="228"/>
      <c r="M179" s="229"/>
    </row>
    <row r="180" spans="1:13" s="43" customFormat="1" ht="29.25" customHeight="1" x14ac:dyDescent="0.25">
      <c r="A180" s="15">
        <v>44525</v>
      </c>
      <c r="B180" s="36" t="s">
        <v>39</v>
      </c>
      <c r="C180" s="222"/>
      <c r="D180" s="222"/>
      <c r="E180" s="225"/>
      <c r="F180" s="230">
        <v>953</v>
      </c>
      <c r="G180" s="231"/>
      <c r="H180" s="231"/>
      <c r="I180" s="231"/>
      <c r="J180" s="231"/>
      <c r="K180" s="231"/>
      <c r="L180" s="231"/>
      <c r="M180" s="232"/>
    </row>
    <row r="181" spans="1:13" s="43" customFormat="1" ht="28.5" customHeight="1" thickBot="1" x14ac:dyDescent="0.3">
      <c r="A181" s="15">
        <v>44525</v>
      </c>
      <c r="B181" s="36" t="s">
        <v>40</v>
      </c>
      <c r="C181" s="223"/>
      <c r="D181" s="223"/>
      <c r="E181" s="226"/>
      <c r="F181" s="233">
        <v>217</v>
      </c>
      <c r="G181" s="234"/>
      <c r="H181" s="234"/>
      <c r="I181" s="234"/>
      <c r="J181" s="234"/>
      <c r="K181" s="234"/>
      <c r="L181" s="234"/>
      <c r="M181" s="235"/>
    </row>
    <row r="182" spans="1:13" s="43" customFormat="1" ht="15.75" thickBot="1" x14ac:dyDescent="0.3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s="5" customFormat="1" ht="15.75" thickBot="1" x14ac:dyDescent="0.3">
      <c r="A183" s="206" t="s">
        <v>30</v>
      </c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8"/>
    </row>
    <row r="184" spans="1:13" s="43" customFormat="1" ht="29.25" thickBot="1" x14ac:dyDescent="0.3">
      <c r="A184" s="6" t="s">
        <v>31</v>
      </c>
      <c r="B184" s="7" t="s">
        <v>1</v>
      </c>
      <c r="C184" s="7" t="s">
        <v>2</v>
      </c>
      <c r="D184" s="7" t="s">
        <v>32</v>
      </c>
      <c r="E184" s="34" t="s">
        <v>33</v>
      </c>
      <c r="F184" s="218" t="s">
        <v>34</v>
      </c>
      <c r="G184" s="219"/>
      <c r="H184" s="219"/>
      <c r="I184" s="219"/>
      <c r="J184" s="219"/>
      <c r="K184" s="219"/>
      <c r="L184" s="219"/>
      <c r="M184" s="220"/>
    </row>
    <row r="185" spans="1:13" s="43" customFormat="1" ht="28.5" customHeight="1" x14ac:dyDescent="0.25">
      <c r="A185" s="15">
        <v>44524</v>
      </c>
      <c r="B185" s="35" t="s">
        <v>35</v>
      </c>
      <c r="C185" s="221" t="s">
        <v>36</v>
      </c>
      <c r="D185" s="221" t="s">
        <v>37</v>
      </c>
      <c r="E185" s="224" t="s">
        <v>38</v>
      </c>
      <c r="F185" s="227">
        <v>653</v>
      </c>
      <c r="G185" s="228"/>
      <c r="H185" s="228"/>
      <c r="I185" s="228"/>
      <c r="J185" s="228"/>
      <c r="K185" s="228"/>
      <c r="L185" s="228"/>
      <c r="M185" s="229"/>
    </row>
    <row r="186" spans="1:13" s="43" customFormat="1" ht="29.25" customHeight="1" x14ac:dyDescent="0.25">
      <c r="A186" s="15">
        <v>44524</v>
      </c>
      <c r="B186" s="36" t="s">
        <v>39</v>
      </c>
      <c r="C186" s="222"/>
      <c r="D186" s="222"/>
      <c r="E186" s="225"/>
      <c r="F186" s="230">
        <v>953</v>
      </c>
      <c r="G186" s="231"/>
      <c r="H186" s="231"/>
      <c r="I186" s="231"/>
      <c r="J186" s="231"/>
      <c r="K186" s="231"/>
      <c r="L186" s="231"/>
      <c r="M186" s="232"/>
    </row>
    <row r="187" spans="1:13" s="43" customFormat="1" ht="28.5" customHeight="1" thickBot="1" x14ac:dyDescent="0.3">
      <c r="A187" s="15">
        <v>44524</v>
      </c>
      <c r="B187" s="36" t="s">
        <v>40</v>
      </c>
      <c r="C187" s="223"/>
      <c r="D187" s="223"/>
      <c r="E187" s="226"/>
      <c r="F187" s="233">
        <v>217</v>
      </c>
      <c r="G187" s="234"/>
      <c r="H187" s="234"/>
      <c r="I187" s="234"/>
      <c r="J187" s="234"/>
      <c r="K187" s="234"/>
      <c r="L187" s="234"/>
      <c r="M187" s="235"/>
    </row>
    <row r="188" spans="1:13" s="43" customFormat="1" ht="15.75" thickBot="1" x14ac:dyDescent="0.3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2"/>
    </row>
    <row r="189" spans="1:13" s="5" customFormat="1" ht="15.75" thickBot="1" x14ac:dyDescent="0.3">
      <c r="A189" s="206" t="s">
        <v>30</v>
      </c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8"/>
    </row>
    <row r="190" spans="1:13" s="43" customFormat="1" ht="29.25" thickBot="1" x14ac:dyDescent="0.3">
      <c r="A190" s="6" t="s">
        <v>31</v>
      </c>
      <c r="B190" s="7" t="s">
        <v>1</v>
      </c>
      <c r="C190" s="7" t="s">
        <v>2</v>
      </c>
      <c r="D190" s="7" t="s">
        <v>32</v>
      </c>
      <c r="E190" s="34" t="s">
        <v>33</v>
      </c>
      <c r="F190" s="218" t="s">
        <v>34</v>
      </c>
      <c r="G190" s="219"/>
      <c r="H190" s="219"/>
      <c r="I190" s="219"/>
      <c r="J190" s="219"/>
      <c r="K190" s="219"/>
      <c r="L190" s="219"/>
      <c r="M190" s="220"/>
    </row>
    <row r="191" spans="1:13" s="43" customFormat="1" ht="28.5" customHeight="1" x14ac:dyDescent="0.25">
      <c r="A191" s="15">
        <v>44523</v>
      </c>
      <c r="B191" s="35" t="s">
        <v>35</v>
      </c>
      <c r="C191" s="221" t="s">
        <v>36</v>
      </c>
      <c r="D191" s="221" t="s">
        <v>37</v>
      </c>
      <c r="E191" s="224" t="s">
        <v>38</v>
      </c>
      <c r="F191" s="227">
        <v>653</v>
      </c>
      <c r="G191" s="228"/>
      <c r="H191" s="228"/>
      <c r="I191" s="228"/>
      <c r="J191" s="228"/>
      <c r="K191" s="228"/>
      <c r="L191" s="228"/>
      <c r="M191" s="229"/>
    </row>
    <row r="192" spans="1:13" s="43" customFormat="1" ht="29.25" customHeight="1" x14ac:dyDescent="0.25">
      <c r="A192" s="15">
        <v>44523</v>
      </c>
      <c r="B192" s="36" t="s">
        <v>39</v>
      </c>
      <c r="C192" s="222"/>
      <c r="D192" s="222"/>
      <c r="E192" s="225"/>
      <c r="F192" s="230">
        <v>953</v>
      </c>
      <c r="G192" s="231"/>
      <c r="H192" s="231"/>
      <c r="I192" s="231"/>
      <c r="J192" s="231"/>
      <c r="K192" s="231"/>
      <c r="L192" s="231"/>
      <c r="M192" s="232"/>
    </row>
    <row r="193" spans="1:13" s="43" customFormat="1" ht="28.5" customHeight="1" thickBot="1" x14ac:dyDescent="0.3">
      <c r="A193" s="15">
        <v>44523</v>
      </c>
      <c r="B193" s="36" t="s">
        <v>40</v>
      </c>
      <c r="C193" s="223"/>
      <c r="D193" s="223"/>
      <c r="E193" s="226"/>
      <c r="F193" s="233">
        <v>217</v>
      </c>
      <c r="G193" s="234"/>
      <c r="H193" s="234"/>
      <c r="I193" s="234"/>
      <c r="J193" s="234"/>
      <c r="K193" s="234"/>
      <c r="L193" s="234"/>
      <c r="M193" s="235"/>
    </row>
    <row r="194" spans="1:13" s="43" customFormat="1" ht="15.75" thickBot="1" x14ac:dyDescent="0.3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</row>
    <row r="195" spans="1:13" s="43" customFormat="1" ht="29.25" thickBot="1" x14ac:dyDescent="0.3">
      <c r="A195" s="6" t="s">
        <v>31</v>
      </c>
      <c r="B195" s="7" t="s">
        <v>1</v>
      </c>
      <c r="C195" s="7" t="s">
        <v>2</v>
      </c>
      <c r="D195" s="7" t="s">
        <v>32</v>
      </c>
      <c r="E195" s="34" t="s">
        <v>33</v>
      </c>
      <c r="F195" s="218" t="s">
        <v>34</v>
      </c>
      <c r="G195" s="219"/>
      <c r="H195" s="219"/>
      <c r="I195" s="219"/>
      <c r="J195" s="219"/>
      <c r="K195" s="219"/>
      <c r="L195" s="219"/>
      <c r="M195" s="220"/>
    </row>
    <row r="196" spans="1:13" s="43" customFormat="1" ht="28.5" customHeight="1" x14ac:dyDescent="0.25">
      <c r="A196" s="15">
        <v>44522</v>
      </c>
      <c r="B196" s="35" t="s">
        <v>35</v>
      </c>
      <c r="C196" s="221" t="s">
        <v>36</v>
      </c>
      <c r="D196" s="221" t="s">
        <v>37</v>
      </c>
      <c r="E196" s="224" t="s">
        <v>38</v>
      </c>
      <c r="F196" s="227">
        <v>653</v>
      </c>
      <c r="G196" s="228"/>
      <c r="H196" s="228"/>
      <c r="I196" s="228"/>
      <c r="J196" s="228"/>
      <c r="K196" s="228"/>
      <c r="L196" s="228"/>
      <c r="M196" s="229"/>
    </row>
    <row r="197" spans="1:13" s="43" customFormat="1" ht="29.25" customHeight="1" x14ac:dyDescent="0.25">
      <c r="A197" s="15">
        <v>44522</v>
      </c>
      <c r="B197" s="36" t="s">
        <v>39</v>
      </c>
      <c r="C197" s="222"/>
      <c r="D197" s="222"/>
      <c r="E197" s="225"/>
      <c r="F197" s="230">
        <v>953</v>
      </c>
      <c r="G197" s="231"/>
      <c r="H197" s="231"/>
      <c r="I197" s="231"/>
      <c r="J197" s="231"/>
      <c r="K197" s="231"/>
      <c r="L197" s="231"/>
      <c r="M197" s="232"/>
    </row>
    <row r="198" spans="1:13" s="43" customFormat="1" ht="28.5" customHeight="1" thickBot="1" x14ac:dyDescent="0.3">
      <c r="A198" s="15">
        <v>44522</v>
      </c>
      <c r="B198" s="36" t="s">
        <v>40</v>
      </c>
      <c r="C198" s="223"/>
      <c r="D198" s="223"/>
      <c r="E198" s="226"/>
      <c r="F198" s="233">
        <v>217</v>
      </c>
      <c r="G198" s="234"/>
      <c r="H198" s="234"/>
      <c r="I198" s="234"/>
      <c r="J198" s="234"/>
      <c r="K198" s="234"/>
      <c r="L198" s="234"/>
      <c r="M198" s="235"/>
    </row>
    <row r="199" spans="1:13" s="43" customFormat="1" ht="15.75" thickBot="1" x14ac:dyDescent="0.3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</row>
    <row r="200" spans="1:13" s="5" customFormat="1" ht="15.75" thickBot="1" x14ac:dyDescent="0.3">
      <c r="A200" s="206" t="s">
        <v>30</v>
      </c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8"/>
    </row>
    <row r="201" spans="1:13" s="43" customFormat="1" ht="29.25" thickBot="1" x14ac:dyDescent="0.3">
      <c r="A201" s="6" t="s">
        <v>31</v>
      </c>
      <c r="B201" s="7" t="s">
        <v>1</v>
      </c>
      <c r="C201" s="7" t="s">
        <v>2</v>
      </c>
      <c r="D201" s="7" t="s">
        <v>32</v>
      </c>
      <c r="E201" s="34" t="s">
        <v>33</v>
      </c>
      <c r="F201" s="218" t="s">
        <v>34</v>
      </c>
      <c r="G201" s="219"/>
      <c r="H201" s="219"/>
      <c r="I201" s="219"/>
      <c r="J201" s="219"/>
      <c r="K201" s="219"/>
      <c r="L201" s="219"/>
      <c r="M201" s="220"/>
    </row>
    <row r="202" spans="1:13" s="43" customFormat="1" ht="28.5" customHeight="1" x14ac:dyDescent="0.25">
      <c r="A202" s="15">
        <v>44518</v>
      </c>
      <c r="B202" s="35" t="s">
        <v>35</v>
      </c>
      <c r="C202" s="221" t="s">
        <v>36</v>
      </c>
      <c r="D202" s="221" t="s">
        <v>37</v>
      </c>
      <c r="E202" s="224" t="s">
        <v>38</v>
      </c>
      <c r="F202" s="227">
        <v>653</v>
      </c>
      <c r="G202" s="228"/>
      <c r="H202" s="228"/>
      <c r="I202" s="228"/>
      <c r="J202" s="228"/>
      <c r="K202" s="228"/>
      <c r="L202" s="228"/>
      <c r="M202" s="229"/>
    </row>
    <row r="203" spans="1:13" s="43" customFormat="1" ht="29.25" customHeight="1" x14ac:dyDescent="0.25">
      <c r="A203" s="15">
        <v>44518</v>
      </c>
      <c r="B203" s="36" t="s">
        <v>39</v>
      </c>
      <c r="C203" s="222"/>
      <c r="D203" s="222"/>
      <c r="E203" s="225"/>
      <c r="F203" s="230">
        <v>953</v>
      </c>
      <c r="G203" s="231"/>
      <c r="H203" s="231"/>
      <c r="I203" s="231"/>
      <c r="J203" s="231"/>
      <c r="K203" s="231"/>
      <c r="L203" s="231"/>
      <c r="M203" s="232"/>
    </row>
    <row r="204" spans="1:13" s="43" customFormat="1" ht="28.5" customHeight="1" thickBot="1" x14ac:dyDescent="0.3">
      <c r="A204" s="15">
        <v>44518</v>
      </c>
      <c r="B204" s="36" t="s">
        <v>40</v>
      </c>
      <c r="C204" s="223"/>
      <c r="D204" s="223"/>
      <c r="E204" s="226"/>
      <c r="F204" s="233">
        <v>217</v>
      </c>
      <c r="G204" s="234"/>
      <c r="H204" s="234"/>
      <c r="I204" s="234"/>
      <c r="J204" s="234"/>
      <c r="K204" s="234"/>
      <c r="L204" s="234"/>
      <c r="M204" s="235"/>
    </row>
    <row r="205" spans="1:13" s="43" customFormat="1" ht="15.75" thickBot="1" x14ac:dyDescent="0.3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2"/>
    </row>
    <row r="206" spans="1:13" s="5" customFormat="1" ht="15.75" thickBot="1" x14ac:dyDescent="0.3">
      <c r="A206" s="206" t="s">
        <v>30</v>
      </c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8"/>
    </row>
    <row r="207" spans="1:13" s="43" customFormat="1" ht="29.25" thickBot="1" x14ac:dyDescent="0.3">
      <c r="A207" s="6" t="s">
        <v>31</v>
      </c>
      <c r="B207" s="7" t="s">
        <v>1</v>
      </c>
      <c r="C207" s="7" t="s">
        <v>2</v>
      </c>
      <c r="D207" s="7" t="s">
        <v>32</v>
      </c>
      <c r="E207" s="34" t="s">
        <v>33</v>
      </c>
      <c r="F207" s="218" t="s">
        <v>34</v>
      </c>
      <c r="G207" s="219"/>
      <c r="H207" s="219"/>
      <c r="I207" s="219"/>
      <c r="J207" s="219"/>
      <c r="K207" s="219"/>
      <c r="L207" s="219"/>
      <c r="M207" s="220"/>
    </row>
    <row r="208" spans="1:13" s="43" customFormat="1" ht="28.5" customHeight="1" x14ac:dyDescent="0.25">
      <c r="A208" s="15">
        <v>44517</v>
      </c>
      <c r="B208" s="35" t="s">
        <v>35</v>
      </c>
      <c r="C208" s="221" t="s">
        <v>36</v>
      </c>
      <c r="D208" s="221" t="s">
        <v>37</v>
      </c>
      <c r="E208" s="224" t="s">
        <v>38</v>
      </c>
      <c r="F208" s="227">
        <v>653</v>
      </c>
      <c r="G208" s="228"/>
      <c r="H208" s="228"/>
      <c r="I208" s="228"/>
      <c r="J208" s="228"/>
      <c r="K208" s="228"/>
      <c r="L208" s="228"/>
      <c r="M208" s="229"/>
    </row>
    <row r="209" spans="1:13" s="43" customFormat="1" ht="29.25" customHeight="1" x14ac:dyDescent="0.25">
      <c r="A209" s="15">
        <v>44517</v>
      </c>
      <c r="B209" s="36" t="s">
        <v>39</v>
      </c>
      <c r="C209" s="222"/>
      <c r="D209" s="222"/>
      <c r="E209" s="225"/>
      <c r="F209" s="230">
        <v>953</v>
      </c>
      <c r="G209" s="231"/>
      <c r="H209" s="231"/>
      <c r="I209" s="231"/>
      <c r="J209" s="231"/>
      <c r="K209" s="231"/>
      <c r="L209" s="231"/>
      <c r="M209" s="232"/>
    </row>
    <row r="210" spans="1:13" s="43" customFormat="1" ht="28.5" customHeight="1" thickBot="1" x14ac:dyDescent="0.3">
      <c r="A210" s="15">
        <v>44517</v>
      </c>
      <c r="B210" s="36" t="s">
        <v>40</v>
      </c>
      <c r="C210" s="223"/>
      <c r="D210" s="223"/>
      <c r="E210" s="226"/>
      <c r="F210" s="233">
        <v>217</v>
      </c>
      <c r="G210" s="234"/>
      <c r="H210" s="234"/>
      <c r="I210" s="234"/>
      <c r="J210" s="234"/>
      <c r="K210" s="234"/>
      <c r="L210" s="234"/>
      <c r="M210" s="235"/>
    </row>
    <row r="211" spans="1:13" s="43" customFormat="1" ht="15.75" thickBot="1" x14ac:dyDescent="0.3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</row>
    <row r="212" spans="1:13" s="43" customFormat="1" ht="29.25" thickBot="1" x14ac:dyDescent="0.3">
      <c r="A212" s="6" t="s">
        <v>31</v>
      </c>
      <c r="B212" s="7" t="s">
        <v>1</v>
      </c>
      <c r="C212" s="7" t="s">
        <v>2</v>
      </c>
      <c r="D212" s="7" t="s">
        <v>32</v>
      </c>
      <c r="E212" s="34" t="s">
        <v>33</v>
      </c>
      <c r="F212" s="218" t="s">
        <v>34</v>
      </c>
      <c r="G212" s="219"/>
      <c r="H212" s="219"/>
      <c r="I212" s="219"/>
      <c r="J212" s="219"/>
      <c r="K212" s="219"/>
      <c r="L212" s="219"/>
      <c r="M212" s="220"/>
    </row>
    <row r="213" spans="1:13" s="43" customFormat="1" ht="28.5" customHeight="1" x14ac:dyDescent="0.25">
      <c r="A213" s="15">
        <v>44516</v>
      </c>
      <c r="B213" s="35" t="s">
        <v>35</v>
      </c>
      <c r="C213" s="221" t="s">
        <v>36</v>
      </c>
      <c r="D213" s="221" t="s">
        <v>37</v>
      </c>
      <c r="E213" s="224" t="s">
        <v>38</v>
      </c>
      <c r="F213" s="227">
        <v>653</v>
      </c>
      <c r="G213" s="228"/>
      <c r="H213" s="228"/>
      <c r="I213" s="228"/>
      <c r="J213" s="228"/>
      <c r="K213" s="228"/>
      <c r="L213" s="228"/>
      <c r="M213" s="229"/>
    </row>
    <row r="214" spans="1:13" s="43" customFormat="1" ht="29.25" customHeight="1" x14ac:dyDescent="0.25">
      <c r="A214" s="15">
        <v>44516</v>
      </c>
      <c r="B214" s="36" t="s">
        <v>39</v>
      </c>
      <c r="C214" s="222"/>
      <c r="D214" s="222"/>
      <c r="E214" s="225"/>
      <c r="F214" s="230">
        <v>953</v>
      </c>
      <c r="G214" s="231"/>
      <c r="H214" s="231"/>
      <c r="I214" s="231"/>
      <c r="J214" s="231"/>
      <c r="K214" s="231"/>
      <c r="L214" s="231"/>
      <c r="M214" s="232"/>
    </row>
    <row r="215" spans="1:13" s="43" customFormat="1" ht="28.5" customHeight="1" thickBot="1" x14ac:dyDescent="0.3">
      <c r="A215" s="15">
        <v>44516</v>
      </c>
      <c r="B215" s="36" t="s">
        <v>40</v>
      </c>
      <c r="C215" s="223"/>
      <c r="D215" s="223"/>
      <c r="E215" s="226"/>
      <c r="F215" s="233">
        <v>217</v>
      </c>
      <c r="G215" s="234"/>
      <c r="H215" s="234"/>
      <c r="I215" s="234"/>
      <c r="J215" s="234"/>
      <c r="K215" s="234"/>
      <c r="L215" s="234"/>
      <c r="M215" s="235"/>
    </row>
    <row r="216" spans="1:13" s="43" customFormat="1" ht="15.75" thickBot="1" x14ac:dyDescent="0.3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2"/>
    </row>
    <row r="217" spans="1:13" s="43" customFormat="1" ht="29.25" thickBot="1" x14ac:dyDescent="0.3">
      <c r="A217" s="6" t="s">
        <v>31</v>
      </c>
      <c r="B217" s="7" t="s">
        <v>1</v>
      </c>
      <c r="C217" s="7" t="s">
        <v>2</v>
      </c>
      <c r="D217" s="7" t="s">
        <v>32</v>
      </c>
      <c r="E217" s="34" t="s">
        <v>33</v>
      </c>
      <c r="F217" s="218" t="s">
        <v>34</v>
      </c>
      <c r="G217" s="219"/>
      <c r="H217" s="219"/>
      <c r="I217" s="219"/>
      <c r="J217" s="219"/>
      <c r="K217" s="219"/>
      <c r="L217" s="219"/>
      <c r="M217" s="220"/>
    </row>
    <row r="218" spans="1:13" s="43" customFormat="1" ht="28.5" customHeight="1" x14ac:dyDescent="0.25">
      <c r="A218" s="15">
        <v>44515</v>
      </c>
      <c r="B218" s="35" t="s">
        <v>35</v>
      </c>
      <c r="C218" s="221" t="s">
        <v>36</v>
      </c>
      <c r="D218" s="221" t="s">
        <v>37</v>
      </c>
      <c r="E218" s="224" t="s">
        <v>38</v>
      </c>
      <c r="F218" s="227">
        <v>653</v>
      </c>
      <c r="G218" s="228"/>
      <c r="H218" s="228"/>
      <c r="I218" s="228"/>
      <c r="J218" s="228"/>
      <c r="K218" s="228"/>
      <c r="L218" s="228"/>
      <c r="M218" s="229"/>
    </row>
    <row r="219" spans="1:13" s="43" customFormat="1" ht="29.25" customHeight="1" x14ac:dyDescent="0.25">
      <c r="A219" s="15">
        <v>44515</v>
      </c>
      <c r="B219" s="36" t="s">
        <v>39</v>
      </c>
      <c r="C219" s="222"/>
      <c r="D219" s="222"/>
      <c r="E219" s="225"/>
      <c r="F219" s="230">
        <v>953</v>
      </c>
      <c r="G219" s="231"/>
      <c r="H219" s="231"/>
      <c r="I219" s="231"/>
      <c r="J219" s="231"/>
      <c r="K219" s="231"/>
      <c r="L219" s="231"/>
      <c r="M219" s="232"/>
    </row>
    <row r="220" spans="1:13" s="43" customFormat="1" ht="28.5" customHeight="1" thickBot="1" x14ac:dyDescent="0.3">
      <c r="A220" s="15">
        <v>44515</v>
      </c>
      <c r="B220" s="36" t="s">
        <v>40</v>
      </c>
      <c r="C220" s="223"/>
      <c r="D220" s="223"/>
      <c r="E220" s="226"/>
      <c r="F220" s="233">
        <v>217</v>
      </c>
      <c r="G220" s="234"/>
      <c r="H220" s="234"/>
      <c r="I220" s="234"/>
      <c r="J220" s="234"/>
      <c r="K220" s="234"/>
      <c r="L220" s="234"/>
      <c r="M220" s="235"/>
    </row>
    <row r="221" spans="1:13" s="43" customFormat="1" ht="15.75" thickBot="1" x14ac:dyDescent="0.3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2"/>
    </row>
    <row r="222" spans="1:13" s="43" customFormat="1" ht="29.25" thickBot="1" x14ac:dyDescent="0.3">
      <c r="A222" s="6" t="s">
        <v>31</v>
      </c>
      <c r="B222" s="7" t="s">
        <v>1</v>
      </c>
      <c r="C222" s="7" t="s">
        <v>2</v>
      </c>
      <c r="D222" s="7" t="s">
        <v>32</v>
      </c>
      <c r="E222" s="34" t="s">
        <v>33</v>
      </c>
      <c r="F222" s="218" t="s">
        <v>34</v>
      </c>
      <c r="G222" s="219"/>
      <c r="H222" s="219"/>
      <c r="I222" s="219"/>
      <c r="J222" s="219"/>
      <c r="K222" s="219"/>
      <c r="L222" s="219"/>
      <c r="M222" s="220"/>
    </row>
    <row r="223" spans="1:13" s="43" customFormat="1" ht="28.5" customHeight="1" x14ac:dyDescent="0.25">
      <c r="A223" s="15">
        <v>44512</v>
      </c>
      <c r="B223" s="35" t="s">
        <v>35</v>
      </c>
      <c r="C223" s="221" t="s">
        <v>36</v>
      </c>
      <c r="D223" s="221" t="s">
        <v>37</v>
      </c>
      <c r="E223" s="224" t="s">
        <v>38</v>
      </c>
      <c r="F223" s="227">
        <v>653</v>
      </c>
      <c r="G223" s="228"/>
      <c r="H223" s="228"/>
      <c r="I223" s="228"/>
      <c r="J223" s="228"/>
      <c r="K223" s="228"/>
      <c r="L223" s="228"/>
      <c r="M223" s="229"/>
    </row>
    <row r="224" spans="1:13" s="43" customFormat="1" ht="29.25" customHeight="1" x14ac:dyDescent="0.25">
      <c r="A224" s="15">
        <v>44512</v>
      </c>
      <c r="B224" s="36" t="s">
        <v>39</v>
      </c>
      <c r="C224" s="222"/>
      <c r="D224" s="222"/>
      <c r="E224" s="225"/>
      <c r="F224" s="230">
        <v>953</v>
      </c>
      <c r="G224" s="231"/>
      <c r="H224" s="231"/>
      <c r="I224" s="231"/>
      <c r="J224" s="231"/>
      <c r="K224" s="231"/>
      <c r="L224" s="231"/>
      <c r="M224" s="232"/>
    </row>
    <row r="225" spans="1:13" s="43" customFormat="1" ht="28.5" customHeight="1" thickBot="1" x14ac:dyDescent="0.3">
      <c r="A225" s="15">
        <v>44512</v>
      </c>
      <c r="B225" s="36" t="s">
        <v>40</v>
      </c>
      <c r="C225" s="223"/>
      <c r="D225" s="223"/>
      <c r="E225" s="226"/>
      <c r="F225" s="233">
        <v>217</v>
      </c>
      <c r="G225" s="234"/>
      <c r="H225" s="234"/>
      <c r="I225" s="234"/>
      <c r="J225" s="234"/>
      <c r="K225" s="234"/>
      <c r="L225" s="234"/>
      <c r="M225" s="235"/>
    </row>
    <row r="226" spans="1:13" s="43" customFormat="1" ht="15.75" thickBot="1" x14ac:dyDescent="0.3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2"/>
    </row>
    <row r="227" spans="1:13" s="43" customFormat="1" ht="29.25" customHeight="1" thickBot="1" x14ac:dyDescent="0.3">
      <c r="A227" s="6" t="s">
        <v>31</v>
      </c>
      <c r="B227" s="7" t="s">
        <v>1</v>
      </c>
      <c r="C227" s="7" t="s">
        <v>2</v>
      </c>
      <c r="D227" s="7" t="s">
        <v>32</v>
      </c>
      <c r="E227" s="34" t="s">
        <v>33</v>
      </c>
      <c r="F227" s="218" t="s">
        <v>34</v>
      </c>
      <c r="G227" s="219"/>
      <c r="H227" s="219"/>
      <c r="I227" s="219"/>
      <c r="J227" s="219"/>
      <c r="K227" s="219"/>
      <c r="L227" s="219"/>
      <c r="M227" s="220"/>
    </row>
    <row r="228" spans="1:13" s="43" customFormat="1" ht="28.5" x14ac:dyDescent="0.25">
      <c r="A228" s="15">
        <v>44511</v>
      </c>
      <c r="B228" s="35" t="s">
        <v>35</v>
      </c>
      <c r="C228" s="221" t="s">
        <v>36</v>
      </c>
      <c r="D228" s="221" t="s">
        <v>37</v>
      </c>
      <c r="E228" s="224" t="s">
        <v>38</v>
      </c>
      <c r="F228" s="227">
        <v>653</v>
      </c>
      <c r="G228" s="228"/>
      <c r="H228" s="228"/>
      <c r="I228" s="228"/>
      <c r="J228" s="228"/>
      <c r="K228" s="228"/>
      <c r="L228" s="228"/>
      <c r="M228" s="229"/>
    </row>
    <row r="229" spans="1:13" s="43" customFormat="1" ht="29.25" customHeight="1" x14ac:dyDescent="0.25">
      <c r="A229" s="15">
        <v>44511</v>
      </c>
      <c r="B229" s="36" t="s">
        <v>39</v>
      </c>
      <c r="C229" s="222"/>
      <c r="D229" s="222"/>
      <c r="E229" s="225"/>
      <c r="F229" s="230">
        <v>953</v>
      </c>
      <c r="G229" s="231"/>
      <c r="H229" s="231"/>
      <c r="I229" s="231"/>
      <c r="J229" s="231"/>
      <c r="K229" s="231"/>
      <c r="L229" s="231"/>
      <c r="M229" s="232"/>
    </row>
    <row r="230" spans="1:13" s="43" customFormat="1" ht="28.5" customHeight="1" thickBot="1" x14ac:dyDescent="0.3">
      <c r="A230" s="15">
        <v>44511</v>
      </c>
      <c r="B230" s="36" t="s">
        <v>40</v>
      </c>
      <c r="C230" s="223"/>
      <c r="D230" s="223"/>
      <c r="E230" s="226"/>
      <c r="F230" s="233">
        <v>217</v>
      </c>
      <c r="G230" s="234"/>
      <c r="H230" s="234"/>
      <c r="I230" s="234"/>
      <c r="J230" s="234"/>
      <c r="K230" s="234"/>
      <c r="L230" s="234"/>
      <c r="M230" s="235"/>
    </row>
    <row r="231" spans="1:13" s="43" customFormat="1" ht="15.75" thickBot="1" x14ac:dyDescent="0.3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2"/>
    </row>
    <row r="232" spans="1:13" s="43" customFormat="1" ht="29.25" thickBot="1" x14ac:dyDescent="0.3">
      <c r="A232" s="6" t="s">
        <v>31</v>
      </c>
      <c r="B232" s="7" t="s">
        <v>1</v>
      </c>
      <c r="C232" s="7" t="s">
        <v>2</v>
      </c>
      <c r="D232" s="7" t="s">
        <v>32</v>
      </c>
      <c r="E232" s="34" t="s">
        <v>33</v>
      </c>
      <c r="F232" s="218" t="s">
        <v>34</v>
      </c>
      <c r="G232" s="219"/>
      <c r="H232" s="219"/>
      <c r="I232" s="219"/>
      <c r="J232" s="219"/>
      <c r="K232" s="219"/>
      <c r="L232" s="219"/>
      <c r="M232" s="220"/>
    </row>
    <row r="233" spans="1:13" s="43" customFormat="1" ht="28.5" x14ac:dyDescent="0.25">
      <c r="A233" s="15">
        <v>44510</v>
      </c>
      <c r="B233" s="35" t="s">
        <v>35</v>
      </c>
      <c r="C233" s="221" t="s">
        <v>36</v>
      </c>
      <c r="D233" s="221" t="s">
        <v>37</v>
      </c>
      <c r="E233" s="224" t="s">
        <v>38</v>
      </c>
      <c r="F233" s="227">
        <v>653</v>
      </c>
      <c r="G233" s="228"/>
      <c r="H233" s="228"/>
      <c r="I233" s="228"/>
      <c r="J233" s="228"/>
      <c r="K233" s="228"/>
      <c r="L233" s="228"/>
      <c r="M233" s="229"/>
    </row>
    <row r="234" spans="1:13" s="43" customFormat="1" ht="29.25" customHeight="1" x14ac:dyDescent="0.25">
      <c r="A234" s="15">
        <v>44510</v>
      </c>
      <c r="B234" s="36" t="s">
        <v>39</v>
      </c>
      <c r="C234" s="222"/>
      <c r="D234" s="222"/>
      <c r="E234" s="225"/>
      <c r="F234" s="230">
        <v>953</v>
      </c>
      <c r="G234" s="231"/>
      <c r="H234" s="231"/>
      <c r="I234" s="231"/>
      <c r="J234" s="231"/>
      <c r="K234" s="231"/>
      <c r="L234" s="231"/>
      <c r="M234" s="232"/>
    </row>
    <row r="235" spans="1:13" s="43" customFormat="1" ht="28.5" customHeight="1" thickBot="1" x14ac:dyDescent="0.3">
      <c r="A235" s="15">
        <v>44510</v>
      </c>
      <c r="B235" s="36" t="s">
        <v>40</v>
      </c>
      <c r="C235" s="223"/>
      <c r="D235" s="223"/>
      <c r="E235" s="226"/>
      <c r="F235" s="233">
        <v>217</v>
      </c>
      <c r="G235" s="234"/>
      <c r="H235" s="234"/>
      <c r="I235" s="234"/>
      <c r="J235" s="234"/>
      <c r="K235" s="234"/>
      <c r="L235" s="234"/>
      <c r="M235" s="235"/>
    </row>
    <row r="236" spans="1:13" s="43" customFormat="1" ht="15.75" thickBot="1" x14ac:dyDescent="0.3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2"/>
    </row>
    <row r="237" spans="1:13" s="43" customFormat="1" ht="29.25" thickBot="1" x14ac:dyDescent="0.3">
      <c r="A237" s="6" t="s">
        <v>31</v>
      </c>
      <c r="B237" s="7" t="s">
        <v>1</v>
      </c>
      <c r="C237" s="7" t="s">
        <v>2</v>
      </c>
      <c r="D237" s="7" t="s">
        <v>32</v>
      </c>
      <c r="E237" s="34" t="s">
        <v>33</v>
      </c>
      <c r="F237" s="218" t="s">
        <v>34</v>
      </c>
      <c r="G237" s="219"/>
      <c r="H237" s="219"/>
      <c r="I237" s="219"/>
      <c r="J237" s="219"/>
      <c r="K237" s="219"/>
      <c r="L237" s="219"/>
      <c r="M237" s="220"/>
    </row>
    <row r="238" spans="1:13" s="43" customFormat="1" ht="28.5" x14ac:dyDescent="0.25">
      <c r="A238" s="15">
        <v>44509</v>
      </c>
      <c r="B238" s="35" t="s">
        <v>35</v>
      </c>
      <c r="C238" s="221" t="s">
        <v>36</v>
      </c>
      <c r="D238" s="221" t="s">
        <v>37</v>
      </c>
      <c r="E238" s="224" t="s">
        <v>38</v>
      </c>
      <c r="F238" s="227">
        <v>653</v>
      </c>
      <c r="G238" s="228"/>
      <c r="H238" s="228"/>
      <c r="I238" s="228"/>
      <c r="J238" s="228"/>
      <c r="K238" s="228"/>
      <c r="L238" s="228"/>
      <c r="M238" s="229"/>
    </row>
    <row r="239" spans="1:13" s="43" customFormat="1" ht="29.25" customHeight="1" x14ac:dyDescent="0.25">
      <c r="A239" s="15">
        <v>44509</v>
      </c>
      <c r="B239" s="36" t="s">
        <v>39</v>
      </c>
      <c r="C239" s="222"/>
      <c r="D239" s="222"/>
      <c r="E239" s="225"/>
      <c r="F239" s="230">
        <v>953</v>
      </c>
      <c r="G239" s="231"/>
      <c r="H239" s="231"/>
      <c r="I239" s="231"/>
      <c r="J239" s="231"/>
      <c r="K239" s="231"/>
      <c r="L239" s="231"/>
      <c r="M239" s="232"/>
    </row>
    <row r="240" spans="1:13" s="43" customFormat="1" ht="28.5" customHeight="1" thickBot="1" x14ac:dyDescent="0.3">
      <c r="A240" s="15">
        <v>44509</v>
      </c>
      <c r="B240" s="36" t="s">
        <v>40</v>
      </c>
      <c r="C240" s="223"/>
      <c r="D240" s="223"/>
      <c r="E240" s="226"/>
      <c r="F240" s="233">
        <v>217</v>
      </c>
      <c r="G240" s="234"/>
      <c r="H240" s="234"/>
      <c r="I240" s="234"/>
      <c r="J240" s="234"/>
      <c r="K240" s="234"/>
      <c r="L240" s="234"/>
      <c r="M240" s="235"/>
    </row>
    <row r="241" spans="1:13" s="43" customFormat="1" ht="15.75" thickBot="1" x14ac:dyDescent="0.3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2"/>
    </row>
    <row r="242" spans="1:13" s="5" customFormat="1" ht="15.75" thickBot="1" x14ac:dyDescent="0.3">
      <c r="A242" s="206" t="s">
        <v>30</v>
      </c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8"/>
    </row>
    <row r="243" spans="1:13" s="43" customFormat="1" ht="29.25" thickBot="1" x14ac:dyDescent="0.3">
      <c r="A243" s="6" t="s">
        <v>31</v>
      </c>
      <c r="B243" s="7" t="s">
        <v>1</v>
      </c>
      <c r="C243" s="7" t="s">
        <v>2</v>
      </c>
      <c r="D243" s="7" t="s">
        <v>32</v>
      </c>
      <c r="E243" s="34" t="s">
        <v>33</v>
      </c>
      <c r="F243" s="218" t="s">
        <v>34</v>
      </c>
      <c r="G243" s="219"/>
      <c r="H243" s="219"/>
      <c r="I243" s="219"/>
      <c r="J243" s="219"/>
      <c r="K243" s="219"/>
      <c r="L243" s="219"/>
      <c r="M243" s="220"/>
    </row>
    <row r="244" spans="1:13" s="43" customFormat="1" ht="28.5" x14ac:dyDescent="0.25">
      <c r="A244" s="15">
        <v>44508</v>
      </c>
      <c r="B244" s="35" t="s">
        <v>35</v>
      </c>
      <c r="C244" s="221" t="s">
        <v>36</v>
      </c>
      <c r="D244" s="221" t="s">
        <v>37</v>
      </c>
      <c r="E244" s="224" t="s">
        <v>38</v>
      </c>
      <c r="F244" s="227">
        <v>653</v>
      </c>
      <c r="G244" s="228"/>
      <c r="H244" s="228"/>
      <c r="I244" s="228"/>
      <c r="J244" s="228"/>
      <c r="K244" s="228"/>
      <c r="L244" s="228"/>
      <c r="M244" s="229"/>
    </row>
    <row r="245" spans="1:13" s="43" customFormat="1" ht="29.25" customHeight="1" x14ac:dyDescent="0.25">
      <c r="A245" s="15">
        <v>44508</v>
      </c>
      <c r="B245" s="36" t="s">
        <v>39</v>
      </c>
      <c r="C245" s="222"/>
      <c r="D245" s="222"/>
      <c r="E245" s="225"/>
      <c r="F245" s="230">
        <v>953</v>
      </c>
      <c r="G245" s="231"/>
      <c r="H245" s="231"/>
      <c r="I245" s="231"/>
      <c r="J245" s="231"/>
      <c r="K245" s="231"/>
      <c r="L245" s="231"/>
      <c r="M245" s="232"/>
    </row>
    <row r="246" spans="1:13" s="43" customFormat="1" ht="28.5" customHeight="1" thickBot="1" x14ac:dyDescent="0.3">
      <c r="A246" s="15">
        <v>44508</v>
      </c>
      <c r="B246" s="36" t="s">
        <v>40</v>
      </c>
      <c r="C246" s="223"/>
      <c r="D246" s="223"/>
      <c r="E246" s="226"/>
      <c r="F246" s="233">
        <v>217</v>
      </c>
      <c r="G246" s="234"/>
      <c r="H246" s="234"/>
      <c r="I246" s="234"/>
      <c r="J246" s="234"/>
      <c r="K246" s="234"/>
      <c r="L246" s="234"/>
      <c r="M246" s="235"/>
    </row>
    <row r="247" spans="1:13" s="43" customFormat="1" ht="15.75" thickBot="1" x14ac:dyDescent="0.3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2"/>
    </row>
    <row r="248" spans="1:13" ht="15.75" thickBot="1" x14ac:dyDescent="0.3">
      <c r="A248" s="206" t="s">
        <v>30</v>
      </c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8"/>
    </row>
    <row r="249" spans="1:13" s="43" customFormat="1" ht="29.25" thickBot="1" x14ac:dyDescent="0.3">
      <c r="A249" s="6" t="s">
        <v>31</v>
      </c>
      <c r="B249" s="7" t="s">
        <v>1</v>
      </c>
      <c r="C249" s="7" t="s">
        <v>2</v>
      </c>
      <c r="D249" s="7" t="s">
        <v>32</v>
      </c>
      <c r="E249" s="34" t="s">
        <v>33</v>
      </c>
      <c r="F249" s="218" t="s">
        <v>34</v>
      </c>
      <c r="G249" s="219"/>
      <c r="H249" s="219"/>
      <c r="I249" s="219"/>
      <c r="J249" s="219"/>
      <c r="K249" s="219"/>
      <c r="L249" s="219"/>
      <c r="M249" s="220"/>
    </row>
    <row r="250" spans="1:13" s="43" customFormat="1" ht="28.5" x14ac:dyDescent="0.25">
      <c r="A250" s="15">
        <v>44503</v>
      </c>
      <c r="B250" s="35" t="s">
        <v>35</v>
      </c>
      <c r="C250" s="221" t="s">
        <v>36</v>
      </c>
      <c r="D250" s="221" t="s">
        <v>37</v>
      </c>
      <c r="E250" s="224" t="s">
        <v>38</v>
      </c>
      <c r="F250" s="227">
        <v>653</v>
      </c>
      <c r="G250" s="228"/>
      <c r="H250" s="228"/>
      <c r="I250" s="228"/>
      <c r="J250" s="228"/>
      <c r="K250" s="228"/>
      <c r="L250" s="228"/>
      <c r="M250" s="229"/>
    </row>
    <row r="251" spans="1:13" s="43" customFormat="1" ht="29.25" customHeight="1" x14ac:dyDescent="0.25">
      <c r="A251" s="15">
        <v>44503</v>
      </c>
      <c r="B251" s="36" t="s">
        <v>39</v>
      </c>
      <c r="C251" s="222"/>
      <c r="D251" s="222"/>
      <c r="E251" s="225"/>
      <c r="F251" s="230">
        <v>953</v>
      </c>
      <c r="G251" s="231"/>
      <c r="H251" s="231"/>
      <c r="I251" s="231"/>
      <c r="J251" s="231"/>
      <c r="K251" s="231"/>
      <c r="L251" s="231"/>
      <c r="M251" s="232"/>
    </row>
    <row r="252" spans="1:13" s="43" customFormat="1" ht="28.5" customHeight="1" thickBot="1" x14ac:dyDescent="0.3">
      <c r="A252" s="15">
        <v>44503</v>
      </c>
      <c r="B252" s="36" t="s">
        <v>40</v>
      </c>
      <c r="C252" s="223"/>
      <c r="D252" s="223"/>
      <c r="E252" s="226"/>
      <c r="F252" s="233">
        <v>217</v>
      </c>
      <c r="G252" s="234"/>
      <c r="H252" s="234"/>
      <c r="I252" s="234"/>
      <c r="J252" s="234"/>
      <c r="K252" s="234"/>
      <c r="L252" s="234"/>
      <c r="M252" s="235"/>
    </row>
    <row r="253" spans="1:13" s="43" customFormat="1" ht="15.75" thickBot="1" x14ac:dyDescent="0.3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2"/>
    </row>
    <row r="254" spans="1:13" s="43" customFormat="1" ht="29.25" thickBot="1" x14ac:dyDescent="0.3">
      <c r="A254" s="6" t="s">
        <v>31</v>
      </c>
      <c r="B254" s="7" t="s">
        <v>1</v>
      </c>
      <c r="C254" s="7" t="s">
        <v>2</v>
      </c>
      <c r="D254" s="7" t="s">
        <v>32</v>
      </c>
      <c r="E254" s="34" t="s">
        <v>33</v>
      </c>
      <c r="F254" s="218" t="s">
        <v>34</v>
      </c>
      <c r="G254" s="219"/>
      <c r="H254" s="219"/>
      <c r="I254" s="219"/>
      <c r="J254" s="219"/>
      <c r="K254" s="219"/>
      <c r="L254" s="219"/>
      <c r="M254" s="220"/>
    </row>
    <row r="255" spans="1:13" s="43" customFormat="1" ht="28.5" x14ac:dyDescent="0.25">
      <c r="A255" s="15">
        <v>44502</v>
      </c>
      <c r="B255" s="35" t="s">
        <v>35</v>
      </c>
      <c r="C255" s="221" t="s">
        <v>36</v>
      </c>
      <c r="D255" s="221" t="s">
        <v>37</v>
      </c>
      <c r="E255" s="224" t="s">
        <v>38</v>
      </c>
      <c r="F255" s="227">
        <v>653</v>
      </c>
      <c r="G255" s="228"/>
      <c r="H255" s="228"/>
      <c r="I255" s="228"/>
      <c r="J255" s="228"/>
      <c r="K255" s="228"/>
      <c r="L255" s="228"/>
      <c r="M255" s="229"/>
    </row>
    <row r="256" spans="1:13" s="43" customFormat="1" ht="29.25" customHeight="1" x14ac:dyDescent="0.25">
      <c r="A256" s="15">
        <v>44502</v>
      </c>
      <c r="B256" s="36" t="s">
        <v>39</v>
      </c>
      <c r="C256" s="222"/>
      <c r="D256" s="222"/>
      <c r="E256" s="225"/>
      <c r="F256" s="230">
        <v>953</v>
      </c>
      <c r="G256" s="231"/>
      <c r="H256" s="231"/>
      <c r="I256" s="231"/>
      <c r="J256" s="231"/>
      <c r="K256" s="231"/>
      <c r="L256" s="231"/>
      <c r="M256" s="232"/>
    </row>
    <row r="257" spans="1:13" s="43" customFormat="1" ht="28.5" customHeight="1" thickBot="1" x14ac:dyDescent="0.3">
      <c r="A257" s="15">
        <v>44502</v>
      </c>
      <c r="B257" s="36" t="s">
        <v>40</v>
      </c>
      <c r="C257" s="223"/>
      <c r="D257" s="223"/>
      <c r="E257" s="226"/>
      <c r="F257" s="233">
        <v>217</v>
      </c>
      <c r="G257" s="234"/>
      <c r="H257" s="234"/>
      <c r="I257" s="234"/>
      <c r="J257" s="234"/>
      <c r="K257" s="234"/>
      <c r="L257" s="234"/>
      <c r="M257" s="235"/>
    </row>
    <row r="258" spans="1:13" s="43" customFormat="1" ht="15.75" thickBot="1" x14ac:dyDescent="0.3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2"/>
    </row>
    <row r="259" spans="1:13" s="43" customFormat="1" ht="29.25" thickBot="1" x14ac:dyDescent="0.3">
      <c r="A259" s="6" t="s">
        <v>31</v>
      </c>
      <c r="B259" s="7" t="s">
        <v>1</v>
      </c>
      <c r="C259" s="7" t="s">
        <v>2</v>
      </c>
      <c r="D259" s="7" t="s">
        <v>32</v>
      </c>
      <c r="E259" s="34" t="s">
        <v>33</v>
      </c>
      <c r="F259" s="218" t="s">
        <v>34</v>
      </c>
      <c r="G259" s="219"/>
      <c r="H259" s="219"/>
      <c r="I259" s="219"/>
      <c r="J259" s="219"/>
      <c r="K259" s="219"/>
      <c r="L259" s="219"/>
      <c r="M259" s="220"/>
    </row>
    <row r="260" spans="1:13" s="43" customFormat="1" ht="28.5" x14ac:dyDescent="0.25">
      <c r="A260" s="15">
        <v>44501</v>
      </c>
      <c r="B260" s="35" t="s">
        <v>35</v>
      </c>
      <c r="C260" s="221" t="s">
        <v>36</v>
      </c>
      <c r="D260" s="221" t="s">
        <v>37</v>
      </c>
      <c r="E260" s="224" t="s">
        <v>38</v>
      </c>
      <c r="F260" s="227">
        <v>653</v>
      </c>
      <c r="G260" s="228"/>
      <c r="H260" s="228"/>
      <c r="I260" s="228"/>
      <c r="J260" s="228"/>
      <c r="K260" s="228"/>
      <c r="L260" s="228"/>
      <c r="M260" s="229"/>
    </row>
    <row r="261" spans="1:13" s="43" customFormat="1" ht="29.25" customHeight="1" x14ac:dyDescent="0.25">
      <c r="A261" s="15">
        <v>44501</v>
      </c>
      <c r="B261" s="36" t="s">
        <v>39</v>
      </c>
      <c r="C261" s="222"/>
      <c r="D261" s="222"/>
      <c r="E261" s="225"/>
      <c r="F261" s="230">
        <v>953</v>
      </c>
      <c r="G261" s="231"/>
      <c r="H261" s="231"/>
      <c r="I261" s="231"/>
      <c r="J261" s="231"/>
      <c r="K261" s="231"/>
      <c r="L261" s="231"/>
      <c r="M261" s="232"/>
    </row>
    <row r="262" spans="1:13" s="43" customFormat="1" ht="28.5" customHeight="1" thickBot="1" x14ac:dyDescent="0.3">
      <c r="A262" s="15">
        <v>44501</v>
      </c>
      <c r="B262" s="36" t="s">
        <v>40</v>
      </c>
      <c r="C262" s="223"/>
      <c r="D262" s="223"/>
      <c r="E262" s="226"/>
      <c r="F262" s="233">
        <v>217</v>
      </c>
      <c r="G262" s="234"/>
      <c r="H262" s="234"/>
      <c r="I262" s="234"/>
      <c r="J262" s="234"/>
      <c r="K262" s="234"/>
      <c r="L262" s="234"/>
      <c r="M262" s="235"/>
    </row>
    <row r="263" spans="1:13" s="43" customFormat="1" x14ac:dyDescent="0.25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2"/>
    </row>
  </sheetData>
  <mergeCells count="417">
    <mergeCell ref="F5:M5"/>
    <mergeCell ref="C6:C8"/>
    <mergeCell ref="D6:D8"/>
    <mergeCell ref="E6:E8"/>
    <mergeCell ref="F6:M6"/>
    <mergeCell ref="F7:M7"/>
    <mergeCell ref="F8:M8"/>
    <mergeCell ref="F13:M13"/>
    <mergeCell ref="C14:C16"/>
    <mergeCell ref="D14:D16"/>
    <mergeCell ref="E14:E16"/>
    <mergeCell ref="F14:M14"/>
    <mergeCell ref="F15:M15"/>
    <mergeCell ref="F16:M16"/>
    <mergeCell ref="F29:M29"/>
    <mergeCell ref="C30:C32"/>
    <mergeCell ref="D30:D32"/>
    <mergeCell ref="E30:E32"/>
    <mergeCell ref="F30:M30"/>
    <mergeCell ref="F31:M31"/>
    <mergeCell ref="F32:M32"/>
    <mergeCell ref="E22:E24"/>
    <mergeCell ref="F22:M22"/>
    <mergeCell ref="F23:M23"/>
    <mergeCell ref="F24:M24"/>
    <mergeCell ref="F33:M33"/>
    <mergeCell ref="C34:C36"/>
    <mergeCell ref="D34:D36"/>
    <mergeCell ref="E34:E36"/>
    <mergeCell ref="F34:M34"/>
    <mergeCell ref="F35:M35"/>
    <mergeCell ref="F36:M36"/>
    <mergeCell ref="F45:M45"/>
    <mergeCell ref="C46:C48"/>
    <mergeCell ref="D46:D48"/>
    <mergeCell ref="E46:E48"/>
    <mergeCell ref="F46:M46"/>
    <mergeCell ref="F47:M47"/>
    <mergeCell ref="F48:M48"/>
    <mergeCell ref="F37:M37"/>
    <mergeCell ref="C38:C40"/>
    <mergeCell ref="D38:D40"/>
    <mergeCell ref="E38:E40"/>
    <mergeCell ref="F38:M38"/>
    <mergeCell ref="F39:M39"/>
    <mergeCell ref="F40:M40"/>
    <mergeCell ref="E62:E64"/>
    <mergeCell ref="F62:M62"/>
    <mergeCell ref="F63:M63"/>
    <mergeCell ref="F64:M64"/>
    <mergeCell ref="F53:M53"/>
    <mergeCell ref="C54:C56"/>
    <mergeCell ref="D54:D56"/>
    <mergeCell ref="E54:E56"/>
    <mergeCell ref="F54:M54"/>
    <mergeCell ref="F55:M55"/>
    <mergeCell ref="F56:M56"/>
    <mergeCell ref="F61:M61"/>
    <mergeCell ref="C62:C64"/>
    <mergeCell ref="D62:D64"/>
    <mergeCell ref="F57:M57"/>
    <mergeCell ref="C58:C60"/>
    <mergeCell ref="D58:D60"/>
    <mergeCell ref="E58:E60"/>
    <mergeCell ref="F58:M58"/>
    <mergeCell ref="F59:M59"/>
    <mergeCell ref="F60:M60"/>
    <mergeCell ref="F49:M49"/>
    <mergeCell ref="C50:C52"/>
    <mergeCell ref="D50:D52"/>
    <mergeCell ref="A4:M4"/>
    <mergeCell ref="F109:M109"/>
    <mergeCell ref="F81:M81"/>
    <mergeCell ref="C82:C84"/>
    <mergeCell ref="D82:D84"/>
    <mergeCell ref="E82:E84"/>
    <mergeCell ref="F82:M82"/>
    <mergeCell ref="F83:M83"/>
    <mergeCell ref="F84:M84"/>
    <mergeCell ref="F103:M103"/>
    <mergeCell ref="F104:M104"/>
    <mergeCell ref="F85:M85"/>
    <mergeCell ref="C86:C88"/>
    <mergeCell ref="D86:D88"/>
    <mergeCell ref="E86:E88"/>
    <mergeCell ref="F86:M86"/>
    <mergeCell ref="F87:M87"/>
    <mergeCell ref="F102:M102"/>
    <mergeCell ref="F77:M77"/>
    <mergeCell ref="C78:C80"/>
    <mergeCell ref="D78:D80"/>
    <mergeCell ref="C98:C100"/>
    <mergeCell ref="D98:D100"/>
    <mergeCell ref="E98:E100"/>
    <mergeCell ref="F98:M98"/>
    <mergeCell ref="F99:M99"/>
    <mergeCell ref="F100:M100"/>
    <mergeCell ref="F115:M115"/>
    <mergeCell ref="F116:M116"/>
    <mergeCell ref="F117:M117"/>
    <mergeCell ref="F105:M105"/>
    <mergeCell ref="C106:C108"/>
    <mergeCell ref="D106:D108"/>
    <mergeCell ref="E106:E108"/>
    <mergeCell ref="F114:M114"/>
    <mergeCell ref="C115:C117"/>
    <mergeCell ref="D115:D117"/>
    <mergeCell ref="E115:E117"/>
    <mergeCell ref="F108:M108"/>
    <mergeCell ref="F110:M110"/>
    <mergeCell ref="F106:M106"/>
    <mergeCell ref="F107:M107"/>
    <mergeCell ref="A160:M160"/>
    <mergeCell ref="F165:M165"/>
    <mergeCell ref="C166:C168"/>
    <mergeCell ref="D166:D168"/>
    <mergeCell ref="E166:E168"/>
    <mergeCell ref="F166:M166"/>
    <mergeCell ref="C149:C151"/>
    <mergeCell ref="D149:D151"/>
    <mergeCell ref="E149:E151"/>
    <mergeCell ref="F167:M167"/>
    <mergeCell ref="F168:M168"/>
    <mergeCell ref="F161:M161"/>
    <mergeCell ref="C162:C164"/>
    <mergeCell ref="D162:D164"/>
    <mergeCell ref="E162:E164"/>
    <mergeCell ref="F162:M162"/>
    <mergeCell ref="F163:M163"/>
    <mergeCell ref="F164:M164"/>
    <mergeCell ref="F149:M149"/>
    <mergeCell ref="F150:M150"/>
    <mergeCell ref="F151:M151"/>
    <mergeCell ref="A200:M200"/>
    <mergeCell ref="F195:M195"/>
    <mergeCell ref="C196:C198"/>
    <mergeCell ref="D196:D198"/>
    <mergeCell ref="E196:E198"/>
    <mergeCell ref="F196:M196"/>
    <mergeCell ref="F197:M197"/>
    <mergeCell ref="F198:M198"/>
    <mergeCell ref="F190:M190"/>
    <mergeCell ref="C191:C193"/>
    <mergeCell ref="D191:D193"/>
    <mergeCell ref="E191:E193"/>
    <mergeCell ref="F191:M191"/>
    <mergeCell ref="F192:M192"/>
    <mergeCell ref="F193:M193"/>
    <mergeCell ref="F227:M227"/>
    <mergeCell ref="F201:M201"/>
    <mergeCell ref="C202:C204"/>
    <mergeCell ref="D202:D204"/>
    <mergeCell ref="E202:E204"/>
    <mergeCell ref="F202:M202"/>
    <mergeCell ref="F203:M203"/>
    <mergeCell ref="F204:M204"/>
    <mergeCell ref="F212:M212"/>
    <mergeCell ref="A206:M206"/>
    <mergeCell ref="F207:M207"/>
    <mergeCell ref="C208:C210"/>
    <mergeCell ref="D208:D210"/>
    <mergeCell ref="E208:E210"/>
    <mergeCell ref="F208:M208"/>
    <mergeCell ref="F209:M209"/>
    <mergeCell ref="F210:M210"/>
    <mergeCell ref="C213:C215"/>
    <mergeCell ref="D213:D215"/>
    <mergeCell ref="E213:E215"/>
    <mergeCell ref="F213:M213"/>
    <mergeCell ref="F214:M214"/>
    <mergeCell ref="F215:M215"/>
    <mergeCell ref="F222:M222"/>
    <mergeCell ref="C223:C225"/>
    <mergeCell ref="D223:D225"/>
    <mergeCell ref="E223:E225"/>
    <mergeCell ref="F223:M223"/>
    <mergeCell ref="F224:M224"/>
    <mergeCell ref="F225:M225"/>
    <mergeCell ref="F217:M217"/>
    <mergeCell ref="C218:C220"/>
    <mergeCell ref="D218:D220"/>
    <mergeCell ref="E218:E220"/>
    <mergeCell ref="F218:M218"/>
    <mergeCell ref="F219:M219"/>
    <mergeCell ref="F220:M220"/>
    <mergeCell ref="C260:C262"/>
    <mergeCell ref="D260:D262"/>
    <mergeCell ref="E260:E262"/>
    <mergeCell ref="F260:M260"/>
    <mergeCell ref="F261:M261"/>
    <mergeCell ref="F262:M262"/>
    <mergeCell ref="F254:M254"/>
    <mergeCell ref="C255:C257"/>
    <mergeCell ref="D255:D257"/>
    <mergeCell ref="E255:E257"/>
    <mergeCell ref="F259:M259"/>
    <mergeCell ref="F255:M255"/>
    <mergeCell ref="F256:M256"/>
    <mergeCell ref="F257:M257"/>
    <mergeCell ref="A248:M248"/>
    <mergeCell ref="F249:M249"/>
    <mergeCell ref="C250:C252"/>
    <mergeCell ref="D250:D252"/>
    <mergeCell ref="E250:E252"/>
    <mergeCell ref="F250:M250"/>
    <mergeCell ref="F251:M251"/>
    <mergeCell ref="F252:M252"/>
    <mergeCell ref="A242:M242"/>
    <mergeCell ref="F243:M243"/>
    <mergeCell ref="C244:C246"/>
    <mergeCell ref="D244:D246"/>
    <mergeCell ref="E244:E246"/>
    <mergeCell ref="F244:M244"/>
    <mergeCell ref="F245:M245"/>
    <mergeCell ref="F246:M246"/>
    <mergeCell ref="C228:C230"/>
    <mergeCell ref="D228:D230"/>
    <mergeCell ref="E228:E230"/>
    <mergeCell ref="F228:M228"/>
    <mergeCell ref="F229:M229"/>
    <mergeCell ref="F230:M230"/>
    <mergeCell ref="F237:M237"/>
    <mergeCell ref="C238:C240"/>
    <mergeCell ref="D238:D240"/>
    <mergeCell ref="E238:E240"/>
    <mergeCell ref="F238:M238"/>
    <mergeCell ref="F239:M239"/>
    <mergeCell ref="F240:M240"/>
    <mergeCell ref="F232:M232"/>
    <mergeCell ref="C233:C235"/>
    <mergeCell ref="D233:D235"/>
    <mergeCell ref="E233:E235"/>
    <mergeCell ref="F233:M233"/>
    <mergeCell ref="F234:M234"/>
    <mergeCell ref="F235:M235"/>
    <mergeCell ref="A189:M189"/>
    <mergeCell ref="F173:M173"/>
    <mergeCell ref="C174:C176"/>
    <mergeCell ref="D174:D176"/>
    <mergeCell ref="E174:E176"/>
    <mergeCell ref="F174:M174"/>
    <mergeCell ref="F175:M175"/>
    <mergeCell ref="F176:M176"/>
    <mergeCell ref="C179:C181"/>
    <mergeCell ref="D179:D181"/>
    <mergeCell ref="E179:E181"/>
    <mergeCell ref="F179:M179"/>
    <mergeCell ref="F180:M180"/>
    <mergeCell ref="F181:M181"/>
    <mergeCell ref="A183:M183"/>
    <mergeCell ref="F184:M184"/>
    <mergeCell ref="C185:C187"/>
    <mergeCell ref="F178:M178"/>
    <mergeCell ref="D185:D187"/>
    <mergeCell ref="E185:E187"/>
    <mergeCell ref="F185:M185"/>
    <mergeCell ref="F186:M186"/>
    <mergeCell ref="F187:M187"/>
    <mergeCell ref="F128:M128"/>
    <mergeCell ref="F129:M129"/>
    <mergeCell ref="D127:D129"/>
    <mergeCell ref="F169:M169"/>
    <mergeCell ref="C170:C172"/>
    <mergeCell ref="D170:D172"/>
    <mergeCell ref="E170:E172"/>
    <mergeCell ref="F170:M170"/>
    <mergeCell ref="F171:M171"/>
    <mergeCell ref="F172:M172"/>
    <mergeCell ref="F156:M156"/>
    <mergeCell ref="F152:M152"/>
    <mergeCell ref="C153:C155"/>
    <mergeCell ref="D153:D155"/>
    <mergeCell ref="E153:E155"/>
    <mergeCell ref="F153:M153"/>
    <mergeCell ref="F154:M154"/>
    <mergeCell ref="F155:M155"/>
    <mergeCell ref="C157:C159"/>
    <mergeCell ref="D157:D159"/>
    <mergeCell ref="E157:E159"/>
    <mergeCell ref="F157:M157"/>
    <mergeCell ref="F158:M158"/>
    <mergeCell ref="F159:M159"/>
    <mergeCell ref="F140:M140"/>
    <mergeCell ref="C141:C143"/>
    <mergeCell ref="D141:D143"/>
    <mergeCell ref="E141:E143"/>
    <mergeCell ref="F141:M141"/>
    <mergeCell ref="F142:M142"/>
    <mergeCell ref="F143:M143"/>
    <mergeCell ref="F148:M148"/>
    <mergeCell ref="F144:M144"/>
    <mergeCell ref="C145:C147"/>
    <mergeCell ref="D145:D147"/>
    <mergeCell ref="E145:E147"/>
    <mergeCell ref="F145:M145"/>
    <mergeCell ref="F146:M146"/>
    <mergeCell ref="F147:M147"/>
    <mergeCell ref="F136:M136"/>
    <mergeCell ref="C137:C139"/>
    <mergeCell ref="D137:D139"/>
    <mergeCell ref="E137:E139"/>
    <mergeCell ref="F137:M137"/>
    <mergeCell ref="F138:M138"/>
    <mergeCell ref="F139:M139"/>
    <mergeCell ref="E123:E125"/>
    <mergeCell ref="F123:M123"/>
    <mergeCell ref="F124:M124"/>
    <mergeCell ref="F125:M125"/>
    <mergeCell ref="F131:M131"/>
    <mergeCell ref="C132:C134"/>
    <mergeCell ref="D132:D134"/>
    <mergeCell ref="E132:E134"/>
    <mergeCell ref="F132:M132"/>
    <mergeCell ref="F133:M133"/>
    <mergeCell ref="F134:M134"/>
    <mergeCell ref="A130:M130"/>
    <mergeCell ref="E127:E129"/>
    <mergeCell ref="A135:M135"/>
    <mergeCell ref="F126:M126"/>
    <mergeCell ref="C127:C129"/>
    <mergeCell ref="F127:M127"/>
    <mergeCell ref="E66:E68"/>
    <mergeCell ref="F66:M66"/>
    <mergeCell ref="F67:M67"/>
    <mergeCell ref="F68:M68"/>
    <mergeCell ref="F122:M122"/>
    <mergeCell ref="C123:C125"/>
    <mergeCell ref="D123:D125"/>
    <mergeCell ref="C110:C112"/>
    <mergeCell ref="D110:D112"/>
    <mergeCell ref="E110:E112"/>
    <mergeCell ref="C119:C121"/>
    <mergeCell ref="D119:D121"/>
    <mergeCell ref="E119:E121"/>
    <mergeCell ref="F119:M119"/>
    <mergeCell ref="F120:M120"/>
    <mergeCell ref="F121:M121"/>
    <mergeCell ref="F112:M112"/>
    <mergeCell ref="F111:M111"/>
    <mergeCell ref="E78:E80"/>
    <mergeCell ref="F78:M78"/>
    <mergeCell ref="F79:M79"/>
    <mergeCell ref="F118:M118"/>
    <mergeCell ref="A113:M113"/>
    <mergeCell ref="F97:M97"/>
    <mergeCell ref="F80:M80"/>
    <mergeCell ref="F88:M88"/>
    <mergeCell ref="C102:C104"/>
    <mergeCell ref="F69:M69"/>
    <mergeCell ref="C70:C72"/>
    <mergeCell ref="D70:D72"/>
    <mergeCell ref="E70:E72"/>
    <mergeCell ref="F70:M70"/>
    <mergeCell ref="F71:M71"/>
    <mergeCell ref="F72:M72"/>
    <mergeCell ref="D90:D92"/>
    <mergeCell ref="D94:D96"/>
    <mergeCell ref="E94:E96"/>
    <mergeCell ref="F94:M94"/>
    <mergeCell ref="F95:M95"/>
    <mergeCell ref="F96:M96"/>
    <mergeCell ref="F101:M101"/>
    <mergeCell ref="E90:E92"/>
    <mergeCell ref="F90:M90"/>
    <mergeCell ref="F91:M91"/>
    <mergeCell ref="F92:M92"/>
    <mergeCell ref="D102:D104"/>
    <mergeCell ref="E102:E104"/>
    <mergeCell ref="F73:M73"/>
    <mergeCell ref="E26:E28"/>
    <mergeCell ref="F26:M26"/>
    <mergeCell ref="F27:M27"/>
    <mergeCell ref="F28:M28"/>
    <mergeCell ref="F21:M21"/>
    <mergeCell ref="C22:C24"/>
    <mergeCell ref="D22:D24"/>
    <mergeCell ref="C74:C76"/>
    <mergeCell ref="D74:D76"/>
    <mergeCell ref="E74:E76"/>
    <mergeCell ref="F41:M41"/>
    <mergeCell ref="C42:C44"/>
    <mergeCell ref="D42:D44"/>
    <mergeCell ref="E42:E44"/>
    <mergeCell ref="F42:M42"/>
    <mergeCell ref="F43:M43"/>
    <mergeCell ref="F44:M44"/>
    <mergeCell ref="E50:E52"/>
    <mergeCell ref="F50:M50"/>
    <mergeCell ref="F51:M51"/>
    <mergeCell ref="F52:M52"/>
    <mergeCell ref="F65:M65"/>
    <mergeCell ref="C66:C68"/>
    <mergeCell ref="D66:D68"/>
    <mergeCell ref="F9:M9"/>
    <mergeCell ref="C10:C12"/>
    <mergeCell ref="D10:D12"/>
    <mergeCell ref="E10:E12"/>
    <mergeCell ref="F10:M10"/>
    <mergeCell ref="F11:M11"/>
    <mergeCell ref="F12:M12"/>
    <mergeCell ref="F93:M93"/>
    <mergeCell ref="C94:C96"/>
    <mergeCell ref="F74:M74"/>
    <mergeCell ref="F75:M75"/>
    <mergeCell ref="F76:M76"/>
    <mergeCell ref="F89:M89"/>
    <mergeCell ref="C90:C92"/>
    <mergeCell ref="F17:M17"/>
    <mergeCell ref="C18:C20"/>
    <mergeCell ref="D18:D20"/>
    <mergeCell ref="E18:E20"/>
    <mergeCell ref="F18:M18"/>
    <mergeCell ref="F19:M19"/>
    <mergeCell ref="F20:M20"/>
    <mergeCell ref="F25:M25"/>
    <mergeCell ref="C26:C28"/>
    <mergeCell ref="D26:D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Normal="100" workbookViewId="0">
      <selection activeCell="D9" sqref="D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42" t="s">
        <v>17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44581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44580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44579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15">
        <v>44578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2" customFormat="1" ht="15.75" customHeight="1" thickBot="1" x14ac:dyDescent="0.3">
      <c r="A20" s="236" t="s">
        <v>45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15">
        <v>44575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44574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44573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15.75" customHeight="1" thickBot="1" x14ac:dyDescent="0.3">
      <c r="A30" s="236" t="s">
        <v>45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44572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15">
        <v>44568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15">
        <v>44567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15">
        <v>44566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15">
        <v>44565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thickBot="1" x14ac:dyDescent="0.3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15">
        <v>44564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15">
        <v>44562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thickBot="1" x14ac:dyDescent="0.3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</row>
    <row r="52" spans="1:13" s="2" customFormat="1" ht="24" customHeight="1" x14ac:dyDescent="0.25">
      <c r="A52" s="10" t="s">
        <v>0</v>
      </c>
      <c r="B52" s="13" t="s">
        <v>44</v>
      </c>
      <c r="C52" s="13" t="s">
        <v>46</v>
      </c>
      <c r="D52" s="13" t="s">
        <v>3</v>
      </c>
      <c r="E52" s="13" t="s">
        <v>4</v>
      </c>
      <c r="F52" s="13" t="s">
        <v>41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2" customFormat="1" ht="38.25" customHeight="1" thickBot="1" x14ac:dyDescent="0.3">
      <c r="A53" s="15">
        <v>44561</v>
      </c>
      <c r="B53" s="47" t="s">
        <v>11</v>
      </c>
      <c r="C53" s="47" t="s">
        <v>12</v>
      </c>
      <c r="D53" s="47" t="s">
        <v>13</v>
      </c>
      <c r="E53" s="50" t="s">
        <v>14</v>
      </c>
      <c r="F53" s="48">
        <v>4000</v>
      </c>
      <c r="G53" s="49">
        <v>4000</v>
      </c>
      <c r="H53" s="45">
        <v>0</v>
      </c>
      <c r="I53" s="45">
        <v>4000</v>
      </c>
      <c r="J53" s="49">
        <v>0</v>
      </c>
      <c r="K53" s="49">
        <v>0</v>
      </c>
      <c r="L53" s="45">
        <v>0</v>
      </c>
      <c r="M53" s="46" t="s">
        <v>29</v>
      </c>
    </row>
    <row r="54" spans="1:13" s="2" customFormat="1" ht="15.75" thickBo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15">
        <v>44560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15.75" customHeight="1" thickBot="1" x14ac:dyDescent="0.3">
      <c r="A58" s="236" t="s">
        <v>45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8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44559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24" customHeight="1" thickBot="1" x14ac:dyDescent="0.3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15.75" customHeight="1" thickBot="1" x14ac:dyDescent="0.3">
      <c r="A63" s="236" t="s">
        <v>45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8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15">
        <v>44558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thickBo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s="2" customFormat="1" ht="24" customHeight="1" x14ac:dyDescent="0.25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38.25" customHeight="1" thickBot="1" x14ac:dyDescent="0.3">
      <c r="A68" s="15">
        <v>44557</v>
      </c>
      <c r="B68" s="47" t="s">
        <v>11</v>
      </c>
      <c r="C68" s="47" t="s">
        <v>12</v>
      </c>
      <c r="D68" s="47" t="s">
        <v>13</v>
      </c>
      <c r="E68" s="50" t="s">
        <v>14</v>
      </c>
      <c r="F68" s="48">
        <v>4000</v>
      </c>
      <c r="G68" s="49">
        <v>4000</v>
      </c>
      <c r="H68" s="45">
        <v>0</v>
      </c>
      <c r="I68" s="45">
        <v>4000</v>
      </c>
      <c r="J68" s="49">
        <v>0</v>
      </c>
      <c r="K68" s="49">
        <v>0</v>
      </c>
      <c r="L68" s="45">
        <v>0</v>
      </c>
      <c r="M68" s="46" t="s">
        <v>29</v>
      </c>
    </row>
    <row r="69" spans="1:13" s="2" customFormat="1" ht="15.75" thickBot="1" x14ac:dyDescent="0.3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s="2" customFormat="1" ht="15.75" customHeight="1" thickBot="1" x14ac:dyDescent="0.3">
      <c r="A70" s="236" t="s">
        <v>45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8"/>
    </row>
    <row r="71" spans="1:13" s="2" customFormat="1" ht="24" customHeight="1" x14ac:dyDescent="0.25">
      <c r="A71" s="10" t="s">
        <v>0</v>
      </c>
      <c r="B71" s="13" t="s">
        <v>44</v>
      </c>
      <c r="C71" s="13" t="s">
        <v>46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2" customFormat="1" ht="38.25" customHeight="1" thickBot="1" x14ac:dyDescent="0.3">
      <c r="A72" s="15">
        <v>44554</v>
      </c>
      <c r="B72" s="47" t="s">
        <v>11</v>
      </c>
      <c r="C72" s="47" t="s">
        <v>12</v>
      </c>
      <c r="D72" s="47" t="s">
        <v>13</v>
      </c>
      <c r="E72" s="50" t="s">
        <v>14</v>
      </c>
      <c r="F72" s="48">
        <v>4000</v>
      </c>
      <c r="G72" s="49">
        <v>4000</v>
      </c>
      <c r="H72" s="45">
        <v>0</v>
      </c>
      <c r="I72" s="45">
        <v>4000</v>
      </c>
      <c r="J72" s="49">
        <v>0</v>
      </c>
      <c r="K72" s="49">
        <v>0</v>
      </c>
      <c r="L72" s="45">
        <v>0</v>
      </c>
      <c r="M72" s="46" t="s">
        <v>29</v>
      </c>
    </row>
    <row r="73" spans="1:13" s="2" customFormat="1" ht="15.75" thickBot="1" x14ac:dyDescent="0.3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44553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15.75" customHeight="1" thickBot="1" x14ac:dyDescent="0.3">
      <c r="A77" s="236" t="s">
        <v>45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44552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15.75" customHeight="1" thickBot="1" x14ac:dyDescent="0.3">
      <c r="A81" s="236" t="s">
        <v>45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8"/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44551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s="2" customFormat="1" ht="15.75" customHeight="1" thickBot="1" x14ac:dyDescent="0.3">
      <c r="A85" s="236" t="s">
        <v>45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8"/>
    </row>
    <row r="86" spans="1:13" s="2" customFormat="1" ht="24" customHeight="1" x14ac:dyDescent="0.25">
      <c r="A86" s="10" t="s">
        <v>0</v>
      </c>
      <c r="B86" s="13" t="s">
        <v>44</v>
      </c>
      <c r="C86" s="13" t="s">
        <v>46</v>
      </c>
      <c r="D86" s="13" t="s">
        <v>3</v>
      </c>
      <c r="E86" s="13" t="s">
        <v>4</v>
      </c>
      <c r="F86" s="13" t="s">
        <v>41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2" customFormat="1" ht="38.25" customHeight="1" thickBot="1" x14ac:dyDescent="0.3">
      <c r="A87" s="15">
        <v>44550</v>
      </c>
      <c r="B87" s="47" t="s">
        <v>11</v>
      </c>
      <c r="C87" s="47" t="s">
        <v>12</v>
      </c>
      <c r="D87" s="47" t="s">
        <v>13</v>
      </c>
      <c r="E87" s="50" t="s">
        <v>14</v>
      </c>
      <c r="F87" s="48">
        <v>4000</v>
      </c>
      <c r="G87" s="49">
        <v>4000</v>
      </c>
      <c r="H87" s="45">
        <v>0</v>
      </c>
      <c r="I87" s="45">
        <v>4000</v>
      </c>
      <c r="J87" s="49">
        <v>0</v>
      </c>
      <c r="K87" s="49">
        <v>0</v>
      </c>
      <c r="L87" s="45">
        <v>0</v>
      </c>
      <c r="M87" s="46" t="s">
        <v>29</v>
      </c>
    </row>
    <row r="88" spans="1:13" s="2" customFormat="1" ht="15.75" thickBot="1" x14ac:dyDescent="0.3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</row>
    <row r="89" spans="1:13" s="2" customFormat="1" ht="15.75" thickBot="1" x14ac:dyDescent="0.3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9"/>
    </row>
    <row r="90" spans="1:13" s="2" customFormat="1" ht="15.75" thickBot="1" x14ac:dyDescent="0.3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9"/>
    </row>
    <row r="91" spans="1:13" s="2" customFormat="1" ht="15.75" customHeight="1" thickBot="1" x14ac:dyDescent="0.3">
      <c r="A91" s="236" t="s">
        <v>45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8"/>
    </row>
    <row r="92" spans="1:13" s="2" customFormat="1" ht="24" customHeight="1" x14ac:dyDescent="0.25">
      <c r="A92" s="10" t="s">
        <v>0</v>
      </c>
      <c r="B92" s="13" t="s">
        <v>44</v>
      </c>
      <c r="C92" s="13" t="s">
        <v>46</v>
      </c>
      <c r="D92" s="13" t="s">
        <v>3</v>
      </c>
      <c r="E92" s="13" t="s">
        <v>4</v>
      </c>
      <c r="F92" s="13" t="s">
        <v>41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2" customFormat="1" ht="38.25" customHeight="1" thickBot="1" x14ac:dyDescent="0.3">
      <c r="A93" s="15">
        <v>44548</v>
      </c>
      <c r="B93" s="47" t="s">
        <v>11</v>
      </c>
      <c r="C93" s="47" t="s">
        <v>12</v>
      </c>
      <c r="D93" s="47" t="s">
        <v>13</v>
      </c>
      <c r="E93" s="50" t="s">
        <v>14</v>
      </c>
      <c r="F93" s="48">
        <v>4000</v>
      </c>
      <c r="G93" s="49">
        <v>4000</v>
      </c>
      <c r="H93" s="45">
        <v>0</v>
      </c>
      <c r="I93" s="45">
        <v>4000</v>
      </c>
      <c r="J93" s="49">
        <v>0</v>
      </c>
      <c r="K93" s="49">
        <v>0</v>
      </c>
      <c r="L93" s="45">
        <v>0</v>
      </c>
      <c r="M93" s="46" t="s">
        <v>29</v>
      </c>
    </row>
    <row r="94" spans="1:13" s="2" customFormat="1" ht="15.75" thickBot="1" x14ac:dyDescent="0.3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9"/>
    </row>
    <row r="95" spans="1:13" s="2" customFormat="1" ht="15.75" thickBot="1" x14ac:dyDescent="0.3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</row>
    <row r="96" spans="1:13" s="2" customFormat="1" ht="15.75" customHeight="1" thickBot="1" x14ac:dyDescent="0.3">
      <c r="A96" s="236" t="s">
        <v>45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8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44547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thickBot="1" x14ac:dyDescent="0.3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9"/>
    </row>
    <row r="100" spans="1:13" s="2" customFormat="1" ht="15.75" customHeight="1" thickBot="1" x14ac:dyDescent="0.3">
      <c r="A100" s="236" t="s">
        <v>45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8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38.25" customHeight="1" thickBot="1" x14ac:dyDescent="0.3">
      <c r="A102" s="15">
        <v>44546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thickBot="1" x14ac:dyDescent="0.3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9"/>
    </row>
    <row r="104" spans="1:13" s="2" customFormat="1" ht="15.75" customHeight="1" thickBot="1" x14ac:dyDescent="0.3">
      <c r="A104" s="236" t="s">
        <v>45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8"/>
    </row>
    <row r="105" spans="1:13" s="2" customFormat="1" ht="24" customHeight="1" x14ac:dyDescent="0.25">
      <c r="A105" s="10" t="s">
        <v>0</v>
      </c>
      <c r="B105" s="13" t="s">
        <v>44</v>
      </c>
      <c r="C105" s="13" t="s">
        <v>46</v>
      </c>
      <c r="D105" s="13" t="s">
        <v>3</v>
      </c>
      <c r="E105" s="13" t="s">
        <v>4</v>
      </c>
      <c r="F105" s="13" t="s">
        <v>41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2" customFormat="1" ht="38.25" customHeight="1" thickBot="1" x14ac:dyDescent="0.3">
      <c r="A106" s="15">
        <v>44545</v>
      </c>
      <c r="B106" s="47" t="s">
        <v>11</v>
      </c>
      <c r="C106" s="47" t="s">
        <v>12</v>
      </c>
      <c r="D106" s="47" t="s">
        <v>13</v>
      </c>
      <c r="E106" s="50" t="s">
        <v>14</v>
      </c>
      <c r="F106" s="48">
        <v>4000</v>
      </c>
      <c r="G106" s="49">
        <v>4000</v>
      </c>
      <c r="H106" s="45">
        <v>0</v>
      </c>
      <c r="I106" s="45">
        <v>4000</v>
      </c>
      <c r="J106" s="49">
        <v>0</v>
      </c>
      <c r="K106" s="49">
        <v>0</v>
      </c>
      <c r="L106" s="45">
        <v>0</v>
      </c>
      <c r="M106" s="46" t="s">
        <v>29</v>
      </c>
    </row>
    <row r="107" spans="1:13" s="2" customFormat="1" ht="15.75" thickBot="1" x14ac:dyDescent="0.3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3" s="2" customFormat="1" ht="15.75" customHeight="1" thickBot="1" x14ac:dyDescent="0.3">
      <c r="A108" s="236" t="s">
        <v>45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8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15">
        <v>44544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236" t="s">
        <v>45</v>
      </c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8"/>
    </row>
    <row r="112" spans="1:13" s="2" customFormat="1" ht="24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8.25" customHeight="1" thickBot="1" x14ac:dyDescent="0.3">
      <c r="A113" s="15">
        <v>44544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thickBot="1" x14ac:dyDescent="0.3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9"/>
    </row>
    <row r="115" spans="1:13" s="2" customFormat="1" ht="15.75" customHeight="1" thickBot="1" x14ac:dyDescent="0.3">
      <c r="A115" s="236" t="s">
        <v>45</v>
      </c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8"/>
    </row>
    <row r="116" spans="1:13" s="2" customFormat="1" ht="24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8.25" customHeight="1" thickBot="1" x14ac:dyDescent="0.3">
      <c r="A117" s="15">
        <v>44543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customHeight="1" thickBot="1" x14ac:dyDescent="0.3">
      <c r="A118" s="141" t="s">
        <v>51</v>
      </c>
      <c r="B118" s="142"/>
      <c r="C118" s="142"/>
      <c r="D118" s="142"/>
      <c r="E118" s="200"/>
      <c r="F118" s="33">
        <v>4000</v>
      </c>
      <c r="G118" s="28">
        <v>4000</v>
      </c>
      <c r="H118" s="28">
        <v>0</v>
      </c>
      <c r="I118" s="28">
        <v>4000</v>
      </c>
      <c r="J118" s="28">
        <v>0</v>
      </c>
      <c r="K118" s="28">
        <v>0</v>
      </c>
      <c r="L118" s="29">
        <v>0</v>
      </c>
      <c r="M118" s="23" t="s">
        <v>29</v>
      </c>
    </row>
    <row r="119" spans="1:13" s="2" customFormat="1" ht="15.75" customHeight="1" thickBot="1" x14ac:dyDescent="0.3">
      <c r="A119" s="236" t="s">
        <v>45</v>
      </c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8"/>
    </row>
    <row r="120" spans="1:13" s="2" customFormat="1" ht="24" customHeight="1" x14ac:dyDescent="0.25">
      <c r="A120" s="10" t="s">
        <v>0</v>
      </c>
      <c r="B120" s="13" t="s">
        <v>44</v>
      </c>
      <c r="C120" s="13" t="s">
        <v>46</v>
      </c>
      <c r="D120" s="13" t="s">
        <v>3</v>
      </c>
      <c r="E120" s="13" t="s">
        <v>4</v>
      </c>
      <c r="F120" s="13" t="s">
        <v>41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2" customFormat="1" ht="38.25" customHeight="1" thickBot="1" x14ac:dyDescent="0.3">
      <c r="A121" s="15">
        <v>44540</v>
      </c>
      <c r="B121" s="47" t="s">
        <v>11</v>
      </c>
      <c r="C121" s="47" t="s">
        <v>12</v>
      </c>
      <c r="D121" s="47" t="s">
        <v>13</v>
      </c>
      <c r="E121" s="50" t="s">
        <v>14</v>
      </c>
      <c r="F121" s="48">
        <v>4000</v>
      </c>
      <c r="G121" s="49">
        <v>4000</v>
      </c>
      <c r="H121" s="45">
        <v>0</v>
      </c>
      <c r="I121" s="45">
        <v>4000</v>
      </c>
      <c r="J121" s="49">
        <v>0</v>
      </c>
      <c r="K121" s="49">
        <v>0</v>
      </c>
      <c r="L121" s="45">
        <v>0</v>
      </c>
      <c r="M121" s="46" t="s">
        <v>29</v>
      </c>
    </row>
    <row r="122" spans="1:13" s="2" customFormat="1" ht="15.75" customHeight="1" thickBot="1" x14ac:dyDescent="0.3">
      <c r="A122" s="138" t="s">
        <v>51</v>
      </c>
      <c r="B122" s="139"/>
      <c r="C122" s="139"/>
      <c r="D122" s="139"/>
      <c r="E122" s="200"/>
      <c r="F122" s="33">
        <v>4000</v>
      </c>
      <c r="G122" s="28">
        <v>4000</v>
      </c>
      <c r="H122" s="28">
        <v>0</v>
      </c>
      <c r="I122" s="28">
        <v>4000</v>
      </c>
      <c r="J122" s="28">
        <v>0</v>
      </c>
      <c r="K122" s="28">
        <v>0</v>
      </c>
      <c r="L122" s="29">
        <v>0</v>
      </c>
      <c r="M122" s="23" t="s">
        <v>29</v>
      </c>
    </row>
    <row r="123" spans="1:13" s="2" customFormat="1" ht="15.75" customHeight="1" thickBot="1" x14ac:dyDescent="0.3">
      <c r="A123" s="236" t="s">
        <v>45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8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15">
        <v>44539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135" t="s">
        <v>51</v>
      </c>
      <c r="B126" s="136"/>
      <c r="C126" s="136"/>
      <c r="D126" s="136"/>
      <c r="E126" s="200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customHeight="1" thickBot="1" x14ac:dyDescent="0.3">
      <c r="A127" s="236" t="s">
        <v>45</v>
      </c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8"/>
    </row>
    <row r="128" spans="1:13" s="2" customFormat="1" ht="24" customHeight="1" x14ac:dyDescent="0.25">
      <c r="A128" s="10" t="s">
        <v>0</v>
      </c>
      <c r="B128" s="13" t="s">
        <v>44</v>
      </c>
      <c r="C128" s="13" t="s">
        <v>46</v>
      </c>
      <c r="D128" s="13" t="s">
        <v>3</v>
      </c>
      <c r="E128" s="13" t="s">
        <v>4</v>
      </c>
      <c r="F128" s="13" t="s">
        <v>41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2" customFormat="1" ht="38.25" customHeight="1" thickBot="1" x14ac:dyDescent="0.3">
      <c r="A129" s="15">
        <v>44538</v>
      </c>
      <c r="B129" s="47" t="s">
        <v>11</v>
      </c>
      <c r="C129" s="47" t="s">
        <v>12</v>
      </c>
      <c r="D129" s="47" t="s">
        <v>13</v>
      </c>
      <c r="E129" s="50" t="s">
        <v>14</v>
      </c>
      <c r="F129" s="48">
        <v>4000</v>
      </c>
      <c r="G129" s="49">
        <v>4000</v>
      </c>
      <c r="H129" s="45">
        <v>0</v>
      </c>
      <c r="I129" s="45">
        <v>4000</v>
      </c>
      <c r="J129" s="49">
        <v>0</v>
      </c>
      <c r="K129" s="49">
        <v>0</v>
      </c>
      <c r="L129" s="45">
        <v>0</v>
      </c>
      <c r="M129" s="46" t="s">
        <v>29</v>
      </c>
    </row>
    <row r="130" spans="1:13" s="2" customFormat="1" ht="15.75" customHeight="1" thickBot="1" x14ac:dyDescent="0.3">
      <c r="A130" s="132" t="s">
        <v>51</v>
      </c>
      <c r="B130" s="133"/>
      <c r="C130" s="133"/>
      <c r="D130" s="133"/>
      <c r="E130" s="200"/>
      <c r="F130" s="33">
        <v>4000</v>
      </c>
      <c r="G130" s="28">
        <v>4000</v>
      </c>
      <c r="H130" s="28">
        <v>0</v>
      </c>
      <c r="I130" s="28">
        <v>4000</v>
      </c>
      <c r="J130" s="28">
        <v>0</v>
      </c>
      <c r="K130" s="28">
        <v>0</v>
      </c>
      <c r="L130" s="29">
        <v>0</v>
      </c>
      <c r="M130" s="23" t="s">
        <v>29</v>
      </c>
    </row>
    <row r="131" spans="1:13" s="2" customFormat="1" ht="15.75" customHeight="1" thickBot="1" x14ac:dyDescent="0.3">
      <c r="A131" s="236" t="s">
        <v>45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8"/>
    </row>
    <row r="132" spans="1:13" s="2" customFormat="1" ht="24" customHeight="1" x14ac:dyDescent="0.25">
      <c r="A132" s="10" t="s">
        <v>0</v>
      </c>
      <c r="B132" s="13" t="s">
        <v>44</v>
      </c>
      <c r="C132" s="13" t="s">
        <v>46</v>
      </c>
      <c r="D132" s="13" t="s">
        <v>3</v>
      </c>
      <c r="E132" s="13" t="s">
        <v>4</v>
      </c>
      <c r="F132" s="13" t="s">
        <v>41</v>
      </c>
      <c r="G132" s="13" t="s">
        <v>5</v>
      </c>
      <c r="H132" s="13" t="s">
        <v>9</v>
      </c>
      <c r="I132" s="13" t="s">
        <v>10</v>
      </c>
      <c r="J132" s="13" t="s">
        <v>7</v>
      </c>
      <c r="K132" s="13" t="s">
        <v>8</v>
      </c>
      <c r="L132" s="12" t="s">
        <v>6</v>
      </c>
      <c r="M132" s="14" t="s">
        <v>16</v>
      </c>
    </row>
    <row r="133" spans="1:13" s="2" customFormat="1" ht="38.25" customHeight="1" thickBot="1" x14ac:dyDescent="0.3">
      <c r="A133" s="15">
        <v>44537</v>
      </c>
      <c r="B133" s="47" t="s">
        <v>11</v>
      </c>
      <c r="C133" s="47" t="s">
        <v>12</v>
      </c>
      <c r="D133" s="47" t="s">
        <v>13</v>
      </c>
      <c r="E133" s="50" t="s">
        <v>14</v>
      </c>
      <c r="F133" s="48">
        <v>4000</v>
      </c>
      <c r="G133" s="49">
        <v>4000</v>
      </c>
      <c r="H133" s="45">
        <v>0</v>
      </c>
      <c r="I133" s="45">
        <v>4000</v>
      </c>
      <c r="J133" s="49">
        <v>0</v>
      </c>
      <c r="K133" s="49">
        <v>0</v>
      </c>
      <c r="L133" s="45">
        <v>0</v>
      </c>
      <c r="M133" s="46" t="s">
        <v>29</v>
      </c>
    </row>
    <row r="134" spans="1:13" s="2" customFormat="1" ht="15.75" customHeight="1" thickBot="1" x14ac:dyDescent="0.3">
      <c r="A134" s="129" t="s">
        <v>51</v>
      </c>
      <c r="B134" s="130"/>
      <c r="C134" s="130"/>
      <c r="D134" s="130"/>
      <c r="E134" s="200"/>
      <c r="F134" s="33">
        <v>4000</v>
      </c>
      <c r="G134" s="28">
        <v>4000</v>
      </c>
      <c r="H134" s="28">
        <v>0</v>
      </c>
      <c r="I134" s="28">
        <v>4000</v>
      </c>
      <c r="J134" s="28">
        <v>0</v>
      </c>
      <c r="K134" s="28">
        <v>0</v>
      </c>
      <c r="L134" s="29">
        <v>0</v>
      </c>
      <c r="M134" s="23" t="s">
        <v>29</v>
      </c>
    </row>
    <row r="135" spans="1:13" s="2" customFormat="1" ht="24" customHeight="1" x14ac:dyDescent="0.25">
      <c r="A135" s="10" t="s">
        <v>0</v>
      </c>
      <c r="B135" s="13" t="s">
        <v>44</v>
      </c>
      <c r="C135" s="13" t="s">
        <v>46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2" customFormat="1" ht="38.25" customHeight="1" thickBot="1" x14ac:dyDescent="0.3">
      <c r="A136" s="15">
        <v>44536</v>
      </c>
      <c r="B136" s="47" t="s">
        <v>11</v>
      </c>
      <c r="C136" s="47" t="s">
        <v>12</v>
      </c>
      <c r="D136" s="47" t="s">
        <v>13</v>
      </c>
      <c r="E136" s="50" t="s">
        <v>14</v>
      </c>
      <c r="F136" s="48">
        <v>4000</v>
      </c>
      <c r="G136" s="49">
        <v>4000</v>
      </c>
      <c r="H136" s="45">
        <v>0</v>
      </c>
      <c r="I136" s="45">
        <v>4000</v>
      </c>
      <c r="J136" s="49">
        <v>0</v>
      </c>
      <c r="K136" s="49">
        <v>0</v>
      </c>
      <c r="L136" s="45">
        <v>0</v>
      </c>
      <c r="M136" s="46" t="s">
        <v>29</v>
      </c>
    </row>
    <row r="137" spans="1:13" s="2" customFormat="1" ht="15.75" customHeight="1" thickBot="1" x14ac:dyDescent="0.3">
      <c r="A137" s="126" t="s">
        <v>51</v>
      </c>
      <c r="B137" s="127"/>
      <c r="C137" s="127"/>
      <c r="D137" s="127"/>
      <c r="E137" s="200"/>
      <c r="F137" s="33">
        <v>4000</v>
      </c>
      <c r="G137" s="28">
        <v>4000</v>
      </c>
      <c r="H137" s="28">
        <v>0</v>
      </c>
      <c r="I137" s="28">
        <v>4000</v>
      </c>
      <c r="J137" s="28">
        <v>0</v>
      </c>
      <c r="K137" s="28">
        <v>0</v>
      </c>
      <c r="L137" s="29">
        <v>0</v>
      </c>
      <c r="M137" s="23" t="s">
        <v>29</v>
      </c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15">
        <v>44533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123" t="s">
        <v>51</v>
      </c>
      <c r="B140" s="124"/>
      <c r="C140" s="124"/>
      <c r="D140" s="124"/>
      <c r="E140" s="200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24" customHeight="1" x14ac:dyDescent="0.25">
      <c r="A141" s="10" t="s">
        <v>0</v>
      </c>
      <c r="B141" s="13" t="s">
        <v>44</v>
      </c>
      <c r="C141" s="13" t="s">
        <v>46</v>
      </c>
      <c r="D141" s="13" t="s">
        <v>3</v>
      </c>
      <c r="E141" s="13" t="s">
        <v>4</v>
      </c>
      <c r="F141" s="13" t="s">
        <v>41</v>
      </c>
      <c r="G141" s="13" t="s">
        <v>5</v>
      </c>
      <c r="H141" s="13" t="s">
        <v>9</v>
      </c>
      <c r="I141" s="13" t="s">
        <v>10</v>
      </c>
      <c r="J141" s="13" t="s">
        <v>7</v>
      </c>
      <c r="K141" s="13" t="s">
        <v>8</v>
      </c>
      <c r="L141" s="12" t="s">
        <v>6</v>
      </c>
      <c r="M141" s="14" t="s">
        <v>16</v>
      </c>
    </row>
    <row r="142" spans="1:13" s="2" customFormat="1" ht="38.25" customHeight="1" thickBot="1" x14ac:dyDescent="0.3">
      <c r="A142" s="15">
        <v>44532</v>
      </c>
      <c r="B142" s="47" t="s">
        <v>11</v>
      </c>
      <c r="C142" s="47" t="s">
        <v>12</v>
      </c>
      <c r="D142" s="47" t="s">
        <v>13</v>
      </c>
      <c r="E142" s="50" t="s">
        <v>14</v>
      </c>
      <c r="F142" s="48">
        <v>4000</v>
      </c>
      <c r="G142" s="49">
        <v>4000</v>
      </c>
      <c r="H142" s="45">
        <v>0</v>
      </c>
      <c r="I142" s="45">
        <v>4000</v>
      </c>
      <c r="J142" s="49">
        <v>0</v>
      </c>
      <c r="K142" s="49">
        <v>0</v>
      </c>
      <c r="L142" s="45">
        <v>0</v>
      </c>
      <c r="M142" s="46" t="s">
        <v>29</v>
      </c>
    </row>
    <row r="143" spans="1:13" s="2" customFormat="1" ht="15.75" customHeight="1" thickBot="1" x14ac:dyDescent="0.3">
      <c r="A143" s="120" t="s">
        <v>51</v>
      </c>
      <c r="B143" s="121"/>
      <c r="C143" s="121"/>
      <c r="D143" s="121"/>
      <c r="E143" s="200"/>
      <c r="F143" s="33">
        <v>4000</v>
      </c>
      <c r="G143" s="28">
        <v>4000</v>
      </c>
      <c r="H143" s="28">
        <v>0</v>
      </c>
      <c r="I143" s="28">
        <v>4000</v>
      </c>
      <c r="J143" s="28">
        <v>0</v>
      </c>
      <c r="K143" s="28">
        <v>0</v>
      </c>
      <c r="L143" s="29">
        <v>0</v>
      </c>
      <c r="M143" s="23" t="s">
        <v>29</v>
      </c>
    </row>
    <row r="144" spans="1:13" s="2" customFormat="1" ht="24" customHeight="1" x14ac:dyDescent="0.25">
      <c r="A144" s="10" t="s">
        <v>0</v>
      </c>
      <c r="B144" s="13" t="s">
        <v>44</v>
      </c>
      <c r="C144" s="13" t="s">
        <v>46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2" customFormat="1" ht="38.25" customHeight="1" thickBot="1" x14ac:dyDescent="0.3">
      <c r="A145" s="15">
        <v>44531</v>
      </c>
      <c r="B145" s="47" t="s">
        <v>11</v>
      </c>
      <c r="C145" s="47" t="s">
        <v>12</v>
      </c>
      <c r="D145" s="47" t="s">
        <v>13</v>
      </c>
      <c r="E145" s="50" t="s">
        <v>14</v>
      </c>
      <c r="F145" s="48">
        <v>4000</v>
      </c>
      <c r="G145" s="49">
        <v>4000</v>
      </c>
      <c r="H145" s="45">
        <v>0</v>
      </c>
      <c r="I145" s="45">
        <v>4000</v>
      </c>
      <c r="J145" s="49">
        <v>0</v>
      </c>
      <c r="K145" s="49">
        <v>0</v>
      </c>
      <c r="L145" s="45">
        <v>0</v>
      </c>
      <c r="M145" s="46" t="s">
        <v>29</v>
      </c>
    </row>
    <row r="146" spans="1:13" s="2" customFormat="1" ht="15.75" customHeight="1" thickBot="1" x14ac:dyDescent="0.3">
      <c r="A146" s="117" t="s">
        <v>51</v>
      </c>
      <c r="B146" s="118"/>
      <c r="C146" s="118"/>
      <c r="D146" s="118"/>
      <c r="E146" s="200"/>
      <c r="F146" s="33">
        <v>4000</v>
      </c>
      <c r="G146" s="28">
        <v>4000</v>
      </c>
      <c r="H146" s="28">
        <v>0</v>
      </c>
      <c r="I146" s="28">
        <v>4000</v>
      </c>
      <c r="J146" s="28">
        <v>0</v>
      </c>
      <c r="K146" s="28">
        <v>0</v>
      </c>
      <c r="L146" s="29">
        <v>0</v>
      </c>
      <c r="M146" s="23" t="s">
        <v>29</v>
      </c>
    </row>
    <row r="147" spans="1:13" s="2" customFormat="1" ht="24" customHeight="1" x14ac:dyDescent="0.25">
      <c r="A147" s="10" t="s">
        <v>0</v>
      </c>
      <c r="B147" s="13" t="s">
        <v>44</v>
      </c>
      <c r="C147" s="13" t="s">
        <v>46</v>
      </c>
      <c r="D147" s="13" t="s">
        <v>3</v>
      </c>
      <c r="E147" s="13" t="s">
        <v>4</v>
      </c>
      <c r="F147" s="13" t="s">
        <v>41</v>
      </c>
      <c r="G147" s="13" t="s">
        <v>5</v>
      </c>
      <c r="H147" s="13" t="s">
        <v>9</v>
      </c>
      <c r="I147" s="13" t="s">
        <v>10</v>
      </c>
      <c r="J147" s="13" t="s">
        <v>7</v>
      </c>
      <c r="K147" s="13" t="s">
        <v>8</v>
      </c>
      <c r="L147" s="12" t="s">
        <v>6</v>
      </c>
      <c r="M147" s="14" t="s">
        <v>16</v>
      </c>
    </row>
    <row r="148" spans="1:13" s="2" customFormat="1" ht="38.25" customHeight="1" thickBot="1" x14ac:dyDescent="0.3">
      <c r="A148" s="51">
        <v>44530</v>
      </c>
      <c r="B148" s="47" t="s">
        <v>11</v>
      </c>
      <c r="C148" s="47" t="s">
        <v>12</v>
      </c>
      <c r="D148" s="47" t="s">
        <v>13</v>
      </c>
      <c r="E148" s="50" t="s">
        <v>14</v>
      </c>
      <c r="F148" s="48">
        <v>4000</v>
      </c>
      <c r="G148" s="49">
        <v>4000</v>
      </c>
      <c r="H148" s="45">
        <v>0</v>
      </c>
      <c r="I148" s="45">
        <v>4000</v>
      </c>
      <c r="J148" s="49">
        <v>0</v>
      </c>
      <c r="K148" s="49">
        <v>0</v>
      </c>
      <c r="L148" s="45">
        <v>0</v>
      </c>
      <c r="M148" s="46" t="s">
        <v>29</v>
      </c>
    </row>
    <row r="149" spans="1:13" s="2" customFormat="1" ht="15.75" customHeight="1" thickBot="1" x14ac:dyDescent="0.3">
      <c r="A149" s="114" t="s">
        <v>51</v>
      </c>
      <c r="B149" s="115"/>
      <c r="C149" s="115"/>
      <c r="D149" s="115"/>
      <c r="E149" s="200"/>
      <c r="F149" s="33">
        <v>4000</v>
      </c>
      <c r="G149" s="28">
        <v>4000</v>
      </c>
      <c r="H149" s="28">
        <v>0</v>
      </c>
      <c r="I149" s="28">
        <v>4000</v>
      </c>
      <c r="J149" s="28">
        <v>0</v>
      </c>
      <c r="K149" s="28">
        <v>0</v>
      </c>
      <c r="L149" s="29">
        <v>0</v>
      </c>
      <c r="M149" s="23" t="s">
        <v>29</v>
      </c>
    </row>
    <row r="150" spans="1:13" s="2" customFormat="1" ht="15.75" customHeight="1" thickBot="1" x14ac:dyDescent="0.3">
      <c r="A150" s="236" t="s">
        <v>45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</row>
    <row r="151" spans="1:13" s="2" customFormat="1" ht="24" customHeight="1" x14ac:dyDescent="0.25">
      <c r="A151" s="10" t="s">
        <v>0</v>
      </c>
      <c r="B151" s="13" t="s">
        <v>44</v>
      </c>
      <c r="C151" s="13" t="s">
        <v>46</v>
      </c>
      <c r="D151" s="13" t="s">
        <v>3</v>
      </c>
      <c r="E151" s="13" t="s">
        <v>4</v>
      </c>
      <c r="F151" s="13" t="s">
        <v>41</v>
      </c>
      <c r="G151" s="13" t="s">
        <v>5</v>
      </c>
      <c r="H151" s="13" t="s">
        <v>9</v>
      </c>
      <c r="I151" s="13" t="s">
        <v>10</v>
      </c>
      <c r="J151" s="13" t="s">
        <v>7</v>
      </c>
      <c r="K151" s="13" t="s">
        <v>8</v>
      </c>
      <c r="L151" s="12" t="s">
        <v>6</v>
      </c>
      <c r="M151" s="14" t="s">
        <v>16</v>
      </c>
    </row>
    <row r="152" spans="1:13" s="2" customFormat="1" ht="38.25" customHeight="1" thickBot="1" x14ac:dyDescent="0.3">
      <c r="A152" s="51">
        <v>44529</v>
      </c>
      <c r="B152" s="47" t="s">
        <v>11</v>
      </c>
      <c r="C152" s="47" t="s">
        <v>12</v>
      </c>
      <c r="D152" s="47" t="s">
        <v>13</v>
      </c>
      <c r="E152" s="50" t="s">
        <v>14</v>
      </c>
      <c r="F152" s="48">
        <v>4000</v>
      </c>
      <c r="G152" s="49">
        <v>4000</v>
      </c>
      <c r="H152" s="45">
        <v>0</v>
      </c>
      <c r="I152" s="45">
        <v>4000</v>
      </c>
      <c r="J152" s="49">
        <v>0</v>
      </c>
      <c r="K152" s="49">
        <v>0</v>
      </c>
      <c r="L152" s="45">
        <v>0</v>
      </c>
      <c r="M152" s="46" t="s">
        <v>29</v>
      </c>
    </row>
    <row r="153" spans="1:13" s="2" customFormat="1" ht="15.75" customHeight="1" thickBot="1" x14ac:dyDescent="0.3">
      <c r="A153" s="111" t="s">
        <v>51</v>
      </c>
      <c r="B153" s="112"/>
      <c r="C153" s="112"/>
      <c r="D153" s="112"/>
      <c r="E153" s="200"/>
      <c r="F153" s="33">
        <v>4000</v>
      </c>
      <c r="G153" s="28">
        <v>4000</v>
      </c>
      <c r="H153" s="28">
        <v>0</v>
      </c>
      <c r="I153" s="28">
        <v>4000</v>
      </c>
      <c r="J153" s="28">
        <v>0</v>
      </c>
      <c r="K153" s="28">
        <v>0</v>
      </c>
      <c r="L153" s="29">
        <v>0</v>
      </c>
      <c r="M153" s="23" t="s">
        <v>29</v>
      </c>
    </row>
    <row r="154" spans="1:13" s="2" customFormat="1" ht="15.75" customHeight="1" thickBot="1" x14ac:dyDescent="0.3">
      <c r="A154" s="236" t="s">
        <v>45</v>
      </c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</row>
    <row r="155" spans="1:13" s="2" customFormat="1" ht="24" customHeight="1" x14ac:dyDescent="0.25">
      <c r="A155" s="10" t="s">
        <v>0</v>
      </c>
      <c r="B155" s="13" t="s">
        <v>44</v>
      </c>
      <c r="C155" s="13" t="s">
        <v>46</v>
      </c>
      <c r="D155" s="13" t="s">
        <v>3</v>
      </c>
      <c r="E155" s="13" t="s">
        <v>4</v>
      </c>
      <c r="F155" s="13" t="s">
        <v>41</v>
      </c>
      <c r="G155" s="13" t="s">
        <v>5</v>
      </c>
      <c r="H155" s="13" t="s">
        <v>9</v>
      </c>
      <c r="I155" s="13" t="s">
        <v>10</v>
      </c>
      <c r="J155" s="13" t="s">
        <v>7</v>
      </c>
      <c r="K155" s="13" t="s">
        <v>8</v>
      </c>
      <c r="L155" s="12" t="s">
        <v>6</v>
      </c>
      <c r="M155" s="14" t="s">
        <v>16</v>
      </c>
    </row>
    <row r="156" spans="1:13" s="2" customFormat="1" ht="38.25" customHeight="1" thickBot="1" x14ac:dyDescent="0.3">
      <c r="A156" s="51">
        <v>44526</v>
      </c>
      <c r="B156" s="47" t="s">
        <v>11</v>
      </c>
      <c r="C156" s="47" t="s">
        <v>12</v>
      </c>
      <c r="D156" s="47" t="s">
        <v>13</v>
      </c>
      <c r="E156" s="50" t="s">
        <v>14</v>
      </c>
      <c r="F156" s="48">
        <v>4000</v>
      </c>
      <c r="G156" s="49">
        <v>4000</v>
      </c>
      <c r="H156" s="45">
        <v>0</v>
      </c>
      <c r="I156" s="45">
        <v>4000</v>
      </c>
      <c r="J156" s="49">
        <v>0</v>
      </c>
      <c r="K156" s="49">
        <v>0</v>
      </c>
      <c r="L156" s="45">
        <v>0</v>
      </c>
      <c r="M156" s="46" t="s">
        <v>29</v>
      </c>
    </row>
    <row r="157" spans="1:13" s="2" customFormat="1" ht="15.75" customHeight="1" thickBot="1" x14ac:dyDescent="0.3">
      <c r="A157" s="108" t="s">
        <v>51</v>
      </c>
      <c r="B157" s="109"/>
      <c r="C157" s="109"/>
      <c r="D157" s="109"/>
      <c r="E157" s="200"/>
      <c r="F157" s="33">
        <v>4000</v>
      </c>
      <c r="G157" s="28">
        <v>4000</v>
      </c>
      <c r="H157" s="28">
        <v>0</v>
      </c>
      <c r="I157" s="28">
        <v>4000</v>
      </c>
      <c r="J157" s="28">
        <v>0</v>
      </c>
      <c r="K157" s="28">
        <v>0</v>
      </c>
      <c r="L157" s="29">
        <v>0</v>
      </c>
      <c r="M157" s="23" t="s">
        <v>29</v>
      </c>
    </row>
    <row r="158" spans="1:13" s="2" customFormat="1" ht="15.75" thickBot="1" x14ac:dyDescent="0.3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7"/>
    </row>
    <row r="159" spans="1:13" s="2" customFormat="1" ht="15.75" customHeight="1" thickBot="1" x14ac:dyDescent="0.3">
      <c r="A159" s="236" t="s">
        <v>45</v>
      </c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8"/>
    </row>
    <row r="160" spans="1:13" s="2" customFormat="1" ht="24" customHeight="1" x14ac:dyDescent="0.25">
      <c r="A160" s="10" t="s">
        <v>0</v>
      </c>
      <c r="B160" s="13" t="s">
        <v>44</v>
      </c>
      <c r="C160" s="13" t="s">
        <v>46</v>
      </c>
      <c r="D160" s="13" t="s">
        <v>3</v>
      </c>
      <c r="E160" s="13" t="s">
        <v>4</v>
      </c>
      <c r="F160" s="13" t="s">
        <v>41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2" customFormat="1" ht="38.25" customHeight="1" thickBot="1" x14ac:dyDescent="0.3">
      <c r="A161" s="51">
        <v>44525</v>
      </c>
      <c r="B161" s="47" t="s">
        <v>11</v>
      </c>
      <c r="C161" s="47" t="s">
        <v>12</v>
      </c>
      <c r="D161" s="47" t="s">
        <v>13</v>
      </c>
      <c r="E161" s="50" t="s">
        <v>14</v>
      </c>
      <c r="F161" s="48">
        <v>4000</v>
      </c>
      <c r="G161" s="49">
        <v>4000</v>
      </c>
      <c r="H161" s="45">
        <v>0</v>
      </c>
      <c r="I161" s="45">
        <v>4000</v>
      </c>
      <c r="J161" s="49">
        <v>0</v>
      </c>
      <c r="K161" s="49">
        <v>0</v>
      </c>
      <c r="L161" s="45">
        <v>0</v>
      </c>
      <c r="M161" s="46" t="s">
        <v>29</v>
      </c>
    </row>
    <row r="162" spans="1:13" s="2" customFormat="1" ht="15.75" customHeight="1" thickBot="1" x14ac:dyDescent="0.3">
      <c r="A162" s="105" t="s">
        <v>51</v>
      </c>
      <c r="B162" s="106"/>
      <c r="C162" s="106"/>
      <c r="D162" s="106"/>
      <c r="E162" s="200"/>
      <c r="F162" s="33">
        <v>4000</v>
      </c>
      <c r="G162" s="28">
        <v>4000</v>
      </c>
      <c r="H162" s="28">
        <v>0</v>
      </c>
      <c r="I162" s="28">
        <v>4000</v>
      </c>
      <c r="J162" s="28">
        <v>0</v>
      </c>
      <c r="K162" s="28">
        <v>0</v>
      </c>
      <c r="L162" s="29">
        <v>0</v>
      </c>
      <c r="M162" s="23" t="s">
        <v>29</v>
      </c>
    </row>
    <row r="163" spans="1:13" s="2" customFormat="1" ht="15.75" thickBot="1" x14ac:dyDescent="0.3">
      <c r="A163" s="55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7"/>
    </row>
    <row r="164" spans="1:13" s="2" customFormat="1" ht="15.75" customHeight="1" thickBot="1" x14ac:dyDescent="0.3">
      <c r="A164" s="236" t="s">
        <v>45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8"/>
    </row>
    <row r="165" spans="1:13" s="2" customFormat="1" ht="24" customHeight="1" x14ac:dyDescent="0.25">
      <c r="A165" s="10" t="s">
        <v>0</v>
      </c>
      <c r="B165" s="13" t="s">
        <v>44</v>
      </c>
      <c r="C165" s="13" t="s">
        <v>46</v>
      </c>
      <c r="D165" s="13" t="s">
        <v>3</v>
      </c>
      <c r="E165" s="13" t="s">
        <v>4</v>
      </c>
      <c r="F165" s="13" t="s">
        <v>41</v>
      </c>
      <c r="G165" s="13" t="s">
        <v>5</v>
      </c>
      <c r="H165" s="13" t="s">
        <v>9</v>
      </c>
      <c r="I165" s="13" t="s">
        <v>10</v>
      </c>
      <c r="J165" s="13" t="s">
        <v>7</v>
      </c>
      <c r="K165" s="13" t="s">
        <v>8</v>
      </c>
      <c r="L165" s="12" t="s">
        <v>6</v>
      </c>
      <c r="M165" s="14" t="s">
        <v>16</v>
      </c>
    </row>
    <row r="166" spans="1:13" s="2" customFormat="1" ht="38.25" customHeight="1" thickBot="1" x14ac:dyDescent="0.3">
      <c r="A166" s="51">
        <v>44524</v>
      </c>
      <c r="B166" s="47" t="s">
        <v>11</v>
      </c>
      <c r="C166" s="47" t="s">
        <v>12</v>
      </c>
      <c r="D166" s="47" t="s">
        <v>13</v>
      </c>
      <c r="E166" s="50" t="s">
        <v>14</v>
      </c>
      <c r="F166" s="48">
        <v>4000</v>
      </c>
      <c r="G166" s="49">
        <v>4000</v>
      </c>
      <c r="H166" s="45">
        <v>0</v>
      </c>
      <c r="I166" s="45">
        <v>4000</v>
      </c>
      <c r="J166" s="49">
        <v>0</v>
      </c>
      <c r="K166" s="49">
        <v>0</v>
      </c>
      <c r="L166" s="45">
        <v>0</v>
      </c>
      <c r="M166" s="46" t="s">
        <v>29</v>
      </c>
    </row>
    <row r="167" spans="1:13" s="2" customFormat="1" ht="15.75" customHeight="1" thickBot="1" x14ac:dyDescent="0.3">
      <c r="A167" s="102" t="s">
        <v>51</v>
      </c>
      <c r="B167" s="103"/>
      <c r="C167" s="103"/>
      <c r="D167" s="103"/>
      <c r="E167" s="200"/>
      <c r="F167" s="33">
        <v>4000</v>
      </c>
      <c r="G167" s="28">
        <v>4000</v>
      </c>
      <c r="H167" s="28">
        <v>0</v>
      </c>
      <c r="I167" s="28">
        <v>4000</v>
      </c>
      <c r="J167" s="28">
        <v>0</v>
      </c>
      <c r="K167" s="28">
        <v>0</v>
      </c>
      <c r="L167" s="29">
        <v>0</v>
      </c>
      <c r="M167" s="23" t="s">
        <v>29</v>
      </c>
    </row>
    <row r="168" spans="1:13" s="2" customFormat="1" ht="15.75" thickBot="1" x14ac:dyDescent="0.3">
      <c r="A168" s="55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7"/>
    </row>
    <row r="169" spans="1:13" s="2" customFormat="1" ht="15.75" customHeight="1" thickBot="1" x14ac:dyDescent="0.3">
      <c r="A169" s="236" t="s">
        <v>45</v>
      </c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8"/>
    </row>
    <row r="170" spans="1:13" s="2" customFormat="1" ht="24" customHeight="1" x14ac:dyDescent="0.25">
      <c r="A170" s="10" t="s">
        <v>0</v>
      </c>
      <c r="B170" s="13" t="s">
        <v>44</v>
      </c>
      <c r="C170" s="13" t="s">
        <v>46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2" customFormat="1" ht="38.25" customHeight="1" thickBot="1" x14ac:dyDescent="0.3">
      <c r="A171" s="51">
        <v>44523</v>
      </c>
      <c r="B171" s="47" t="s">
        <v>11</v>
      </c>
      <c r="C171" s="47" t="s">
        <v>12</v>
      </c>
      <c r="D171" s="47" t="s">
        <v>13</v>
      </c>
      <c r="E171" s="50" t="s">
        <v>14</v>
      </c>
      <c r="F171" s="48">
        <v>4000</v>
      </c>
      <c r="G171" s="49">
        <v>4000</v>
      </c>
      <c r="H171" s="45">
        <v>0</v>
      </c>
      <c r="I171" s="45">
        <v>4000</v>
      </c>
      <c r="J171" s="49">
        <v>0</v>
      </c>
      <c r="K171" s="49">
        <v>0</v>
      </c>
      <c r="L171" s="45">
        <v>0</v>
      </c>
      <c r="M171" s="46" t="s">
        <v>29</v>
      </c>
    </row>
    <row r="172" spans="1:13" s="2" customFormat="1" ht="15.75" customHeight="1" thickBot="1" x14ac:dyDescent="0.3">
      <c r="A172" s="99" t="s">
        <v>51</v>
      </c>
      <c r="B172" s="100"/>
      <c r="C172" s="100"/>
      <c r="D172" s="100"/>
      <c r="E172" s="200"/>
      <c r="F172" s="33">
        <v>4000</v>
      </c>
      <c r="G172" s="28">
        <v>4000</v>
      </c>
      <c r="H172" s="28">
        <v>0</v>
      </c>
      <c r="I172" s="28">
        <v>4000</v>
      </c>
      <c r="J172" s="28">
        <v>0</v>
      </c>
      <c r="K172" s="28">
        <v>0</v>
      </c>
      <c r="L172" s="29">
        <v>0</v>
      </c>
      <c r="M172" s="23" t="s">
        <v>29</v>
      </c>
    </row>
    <row r="173" spans="1:13" s="2" customFormat="1" ht="15.75" thickBot="1" x14ac:dyDescent="0.3">
      <c r="A173" s="55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7"/>
    </row>
    <row r="174" spans="1:13" s="2" customFormat="1" ht="15.75" customHeight="1" thickBot="1" x14ac:dyDescent="0.3">
      <c r="A174" s="236" t="s">
        <v>45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8"/>
    </row>
    <row r="175" spans="1:13" s="2" customFormat="1" ht="24" customHeight="1" x14ac:dyDescent="0.25">
      <c r="A175" s="10" t="s">
        <v>0</v>
      </c>
      <c r="B175" s="13" t="s">
        <v>44</v>
      </c>
      <c r="C175" s="13" t="s">
        <v>46</v>
      </c>
      <c r="D175" s="13" t="s">
        <v>3</v>
      </c>
      <c r="E175" s="13" t="s">
        <v>4</v>
      </c>
      <c r="F175" s="13" t="s">
        <v>41</v>
      </c>
      <c r="G175" s="13" t="s">
        <v>5</v>
      </c>
      <c r="H175" s="13" t="s">
        <v>9</v>
      </c>
      <c r="I175" s="13" t="s">
        <v>10</v>
      </c>
      <c r="J175" s="13" t="s">
        <v>7</v>
      </c>
      <c r="K175" s="13" t="s">
        <v>8</v>
      </c>
      <c r="L175" s="12" t="s">
        <v>6</v>
      </c>
      <c r="M175" s="14" t="s">
        <v>16</v>
      </c>
    </row>
    <row r="176" spans="1:13" s="2" customFormat="1" ht="38.25" customHeight="1" thickBot="1" x14ac:dyDescent="0.3">
      <c r="A176" s="51">
        <v>44522</v>
      </c>
      <c r="B176" s="47" t="s">
        <v>11</v>
      </c>
      <c r="C176" s="47" t="s">
        <v>12</v>
      </c>
      <c r="D176" s="47" t="s">
        <v>13</v>
      </c>
      <c r="E176" s="50" t="s">
        <v>14</v>
      </c>
      <c r="F176" s="48">
        <v>4000</v>
      </c>
      <c r="G176" s="49">
        <v>4000</v>
      </c>
      <c r="H176" s="45">
        <v>0</v>
      </c>
      <c r="I176" s="45">
        <v>4000</v>
      </c>
      <c r="J176" s="49">
        <v>0</v>
      </c>
      <c r="K176" s="49">
        <v>0</v>
      </c>
      <c r="L176" s="45">
        <v>0</v>
      </c>
      <c r="M176" s="46" t="s">
        <v>29</v>
      </c>
    </row>
    <row r="177" spans="1:13" s="2" customFormat="1" ht="15.75" customHeight="1" thickBot="1" x14ac:dyDescent="0.3">
      <c r="A177" s="96" t="s">
        <v>51</v>
      </c>
      <c r="B177" s="97"/>
      <c r="C177" s="97"/>
      <c r="D177" s="97"/>
      <c r="E177" s="200"/>
      <c r="F177" s="33">
        <v>4000</v>
      </c>
      <c r="G177" s="28">
        <v>4000</v>
      </c>
      <c r="H177" s="28">
        <v>0</v>
      </c>
      <c r="I177" s="28">
        <v>4000</v>
      </c>
      <c r="J177" s="28">
        <v>0</v>
      </c>
      <c r="K177" s="28">
        <v>0</v>
      </c>
      <c r="L177" s="29">
        <v>0</v>
      </c>
      <c r="M177" s="23" t="s">
        <v>29</v>
      </c>
    </row>
    <row r="178" spans="1:13" s="2" customFormat="1" ht="15.75" thickBot="1" x14ac:dyDescent="0.3">
      <c r="A178" s="55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7"/>
    </row>
    <row r="179" spans="1:13" s="2" customFormat="1" ht="15.75" customHeight="1" thickBot="1" x14ac:dyDescent="0.3">
      <c r="A179" s="236" t="s">
        <v>45</v>
      </c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8"/>
    </row>
    <row r="180" spans="1:13" s="2" customFormat="1" ht="24" customHeight="1" x14ac:dyDescent="0.25">
      <c r="A180" s="10" t="s">
        <v>0</v>
      </c>
      <c r="B180" s="13" t="s">
        <v>44</v>
      </c>
      <c r="C180" s="13" t="s">
        <v>46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2" customFormat="1" ht="38.25" customHeight="1" thickBot="1" x14ac:dyDescent="0.3">
      <c r="A181" s="51">
        <v>44518</v>
      </c>
      <c r="B181" s="47" t="s">
        <v>11</v>
      </c>
      <c r="C181" s="47" t="s">
        <v>12</v>
      </c>
      <c r="D181" s="47" t="s">
        <v>13</v>
      </c>
      <c r="E181" s="50" t="s">
        <v>14</v>
      </c>
      <c r="F181" s="48">
        <v>4000</v>
      </c>
      <c r="G181" s="49">
        <v>4000</v>
      </c>
      <c r="H181" s="45">
        <v>0</v>
      </c>
      <c r="I181" s="45">
        <v>4000</v>
      </c>
      <c r="J181" s="49">
        <v>0</v>
      </c>
      <c r="K181" s="49">
        <v>0</v>
      </c>
      <c r="L181" s="45">
        <v>0</v>
      </c>
      <c r="M181" s="46" t="s">
        <v>29</v>
      </c>
    </row>
    <row r="182" spans="1:13" s="2" customFormat="1" ht="15.75" customHeight="1" thickBot="1" x14ac:dyDescent="0.3">
      <c r="A182" s="93" t="s">
        <v>51</v>
      </c>
      <c r="B182" s="94"/>
      <c r="C182" s="94"/>
      <c r="D182" s="94"/>
      <c r="E182" s="200"/>
      <c r="F182" s="33">
        <v>4000</v>
      </c>
      <c r="G182" s="28">
        <v>4000</v>
      </c>
      <c r="H182" s="28">
        <v>0</v>
      </c>
      <c r="I182" s="28">
        <v>4000</v>
      </c>
      <c r="J182" s="28">
        <v>0</v>
      </c>
      <c r="K182" s="28">
        <v>0</v>
      </c>
      <c r="L182" s="29">
        <v>0</v>
      </c>
      <c r="M182" s="23" t="s">
        <v>29</v>
      </c>
    </row>
    <row r="183" spans="1:13" s="2" customFormat="1" ht="15.75" thickBot="1" x14ac:dyDescent="0.3">
      <c r="A183" s="55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7"/>
    </row>
    <row r="184" spans="1:13" s="2" customFormat="1" ht="15.75" customHeight="1" thickBot="1" x14ac:dyDescent="0.3">
      <c r="A184" s="236" t="s">
        <v>45</v>
      </c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8"/>
    </row>
    <row r="185" spans="1:13" s="2" customFormat="1" ht="24" customHeight="1" x14ac:dyDescent="0.25">
      <c r="A185" s="10" t="s">
        <v>0</v>
      </c>
      <c r="B185" s="13" t="s">
        <v>44</v>
      </c>
      <c r="C185" s="13" t="s">
        <v>46</v>
      </c>
      <c r="D185" s="13" t="s">
        <v>3</v>
      </c>
      <c r="E185" s="13" t="s">
        <v>4</v>
      </c>
      <c r="F185" s="13" t="s">
        <v>41</v>
      </c>
      <c r="G185" s="13" t="s">
        <v>5</v>
      </c>
      <c r="H185" s="13" t="s">
        <v>9</v>
      </c>
      <c r="I185" s="13" t="s">
        <v>10</v>
      </c>
      <c r="J185" s="13" t="s">
        <v>7</v>
      </c>
      <c r="K185" s="13" t="s">
        <v>8</v>
      </c>
      <c r="L185" s="12" t="s">
        <v>6</v>
      </c>
      <c r="M185" s="14" t="s">
        <v>16</v>
      </c>
    </row>
    <row r="186" spans="1:13" s="2" customFormat="1" ht="38.25" customHeight="1" thickBot="1" x14ac:dyDescent="0.3">
      <c r="A186" s="51">
        <v>44517</v>
      </c>
      <c r="B186" s="47" t="s">
        <v>11</v>
      </c>
      <c r="C186" s="47" t="s">
        <v>12</v>
      </c>
      <c r="D186" s="47" t="s">
        <v>13</v>
      </c>
      <c r="E186" s="50" t="s">
        <v>14</v>
      </c>
      <c r="F186" s="48">
        <v>4000</v>
      </c>
      <c r="G186" s="49">
        <v>4000</v>
      </c>
      <c r="H186" s="45">
        <v>0</v>
      </c>
      <c r="I186" s="45">
        <v>4000</v>
      </c>
      <c r="J186" s="49">
        <v>0</v>
      </c>
      <c r="K186" s="49">
        <v>0</v>
      </c>
      <c r="L186" s="45">
        <v>0</v>
      </c>
      <c r="M186" s="46" t="s">
        <v>29</v>
      </c>
    </row>
    <row r="187" spans="1:13" s="2" customFormat="1" ht="15.75" customHeight="1" thickBot="1" x14ac:dyDescent="0.3">
      <c r="A187" s="85" t="s">
        <v>51</v>
      </c>
      <c r="B187" s="86"/>
      <c r="C187" s="86"/>
      <c r="D187" s="86"/>
      <c r="E187" s="200"/>
      <c r="F187" s="33">
        <v>4000</v>
      </c>
      <c r="G187" s="28">
        <v>4000</v>
      </c>
      <c r="H187" s="28">
        <v>0</v>
      </c>
      <c r="I187" s="28">
        <v>4000</v>
      </c>
      <c r="J187" s="28">
        <v>0</v>
      </c>
      <c r="K187" s="28">
        <v>0</v>
      </c>
      <c r="L187" s="29">
        <v>0</v>
      </c>
      <c r="M187" s="23" t="s">
        <v>29</v>
      </c>
    </row>
    <row r="188" spans="1:13" s="2" customFormat="1" ht="15.75" thickBot="1" x14ac:dyDescent="0.3">
      <c r="A188" s="55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7"/>
    </row>
    <row r="189" spans="1:13" s="2" customFormat="1" ht="15.75" customHeight="1" thickBot="1" x14ac:dyDescent="0.3">
      <c r="A189" s="236" t="s">
        <v>45</v>
      </c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8"/>
    </row>
    <row r="190" spans="1:13" s="2" customFormat="1" ht="24" customHeight="1" x14ac:dyDescent="0.25">
      <c r="A190" s="10" t="s">
        <v>0</v>
      </c>
      <c r="B190" s="13" t="s">
        <v>44</v>
      </c>
      <c r="C190" s="13" t="s">
        <v>46</v>
      </c>
      <c r="D190" s="13" t="s">
        <v>3</v>
      </c>
      <c r="E190" s="13" t="s">
        <v>4</v>
      </c>
      <c r="F190" s="13" t="s">
        <v>41</v>
      </c>
      <c r="G190" s="13" t="s">
        <v>5</v>
      </c>
      <c r="H190" s="13" t="s">
        <v>9</v>
      </c>
      <c r="I190" s="13" t="s">
        <v>10</v>
      </c>
      <c r="J190" s="13" t="s">
        <v>7</v>
      </c>
      <c r="K190" s="13" t="s">
        <v>8</v>
      </c>
      <c r="L190" s="12" t="s">
        <v>6</v>
      </c>
      <c r="M190" s="14" t="s">
        <v>16</v>
      </c>
    </row>
    <row r="191" spans="1:13" s="2" customFormat="1" ht="38.25" customHeight="1" thickBot="1" x14ac:dyDescent="0.3">
      <c r="A191" s="51">
        <v>44516</v>
      </c>
      <c r="B191" s="47" t="s">
        <v>11</v>
      </c>
      <c r="C191" s="47" t="s">
        <v>12</v>
      </c>
      <c r="D191" s="47" t="s">
        <v>13</v>
      </c>
      <c r="E191" s="50" t="s">
        <v>14</v>
      </c>
      <c r="F191" s="48">
        <v>4000</v>
      </c>
      <c r="G191" s="49">
        <v>4000</v>
      </c>
      <c r="H191" s="45">
        <v>0</v>
      </c>
      <c r="I191" s="45">
        <v>4000</v>
      </c>
      <c r="J191" s="49">
        <v>0</v>
      </c>
      <c r="K191" s="49">
        <v>0</v>
      </c>
      <c r="L191" s="45">
        <v>0</v>
      </c>
      <c r="M191" s="46" t="s">
        <v>29</v>
      </c>
    </row>
    <row r="192" spans="1:13" s="2" customFormat="1" ht="15.75" customHeight="1" thickBot="1" x14ac:dyDescent="0.3">
      <c r="A192" s="82" t="s">
        <v>51</v>
      </c>
      <c r="B192" s="83"/>
      <c r="C192" s="83"/>
      <c r="D192" s="83"/>
      <c r="E192" s="200"/>
      <c r="F192" s="33">
        <v>4000</v>
      </c>
      <c r="G192" s="28">
        <v>4000</v>
      </c>
      <c r="H192" s="28">
        <v>0</v>
      </c>
      <c r="I192" s="28">
        <v>4000</v>
      </c>
      <c r="J192" s="28">
        <v>0</v>
      </c>
      <c r="K192" s="28">
        <v>0</v>
      </c>
      <c r="L192" s="29">
        <v>0</v>
      </c>
      <c r="M192" s="23" t="s">
        <v>29</v>
      </c>
    </row>
    <row r="193" spans="1:13" s="2" customFormat="1" ht="15.75" thickBot="1" x14ac:dyDescent="0.3">
      <c r="A193" s="55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7"/>
    </row>
    <row r="194" spans="1:13" s="2" customFormat="1" ht="15.75" customHeight="1" thickBot="1" x14ac:dyDescent="0.3">
      <c r="A194" s="236" t="s">
        <v>45</v>
      </c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8"/>
    </row>
    <row r="195" spans="1:13" s="2" customFormat="1" ht="24" customHeight="1" x14ac:dyDescent="0.25">
      <c r="A195" s="10" t="s">
        <v>0</v>
      </c>
      <c r="B195" s="13" t="s">
        <v>44</v>
      </c>
      <c r="C195" s="13" t="s">
        <v>46</v>
      </c>
      <c r="D195" s="13" t="s">
        <v>3</v>
      </c>
      <c r="E195" s="13" t="s">
        <v>4</v>
      </c>
      <c r="F195" s="13" t="s">
        <v>41</v>
      </c>
      <c r="G195" s="13" t="s">
        <v>5</v>
      </c>
      <c r="H195" s="13" t="s">
        <v>9</v>
      </c>
      <c r="I195" s="13" t="s">
        <v>10</v>
      </c>
      <c r="J195" s="13" t="s">
        <v>7</v>
      </c>
      <c r="K195" s="13" t="s">
        <v>8</v>
      </c>
      <c r="L195" s="12" t="s">
        <v>6</v>
      </c>
      <c r="M195" s="14" t="s">
        <v>16</v>
      </c>
    </row>
    <row r="196" spans="1:13" s="2" customFormat="1" ht="38.25" customHeight="1" thickBot="1" x14ac:dyDescent="0.3">
      <c r="A196" s="51">
        <v>44515</v>
      </c>
      <c r="B196" s="47" t="s">
        <v>11</v>
      </c>
      <c r="C196" s="47" t="s">
        <v>12</v>
      </c>
      <c r="D196" s="47" t="s">
        <v>13</v>
      </c>
      <c r="E196" s="50" t="s">
        <v>14</v>
      </c>
      <c r="F196" s="48">
        <v>4000</v>
      </c>
      <c r="G196" s="49">
        <v>4000</v>
      </c>
      <c r="H196" s="45">
        <v>0</v>
      </c>
      <c r="I196" s="45">
        <v>4000</v>
      </c>
      <c r="J196" s="49">
        <v>0</v>
      </c>
      <c r="K196" s="49">
        <v>0</v>
      </c>
      <c r="L196" s="45">
        <v>0</v>
      </c>
      <c r="M196" s="46" t="s">
        <v>29</v>
      </c>
    </row>
    <row r="197" spans="1:13" s="2" customFormat="1" ht="15.75" customHeight="1" thickBot="1" x14ac:dyDescent="0.3">
      <c r="A197" s="79" t="s">
        <v>51</v>
      </c>
      <c r="B197" s="80"/>
      <c r="C197" s="80"/>
      <c r="D197" s="80"/>
      <c r="E197" s="200"/>
      <c r="F197" s="33">
        <v>4000</v>
      </c>
      <c r="G197" s="28">
        <v>4000</v>
      </c>
      <c r="H197" s="28">
        <v>0</v>
      </c>
      <c r="I197" s="28">
        <v>4000</v>
      </c>
      <c r="J197" s="28">
        <v>0</v>
      </c>
      <c r="K197" s="28">
        <v>0</v>
      </c>
      <c r="L197" s="29">
        <v>0</v>
      </c>
      <c r="M197" s="23" t="s">
        <v>29</v>
      </c>
    </row>
    <row r="198" spans="1:13" s="2" customFormat="1" ht="15.75" thickBot="1" x14ac:dyDescent="0.3">
      <c r="A198" s="5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7"/>
    </row>
    <row r="199" spans="1:13" s="2" customFormat="1" ht="24" customHeight="1" x14ac:dyDescent="0.25">
      <c r="A199" s="10" t="s">
        <v>0</v>
      </c>
      <c r="B199" s="13" t="s">
        <v>44</v>
      </c>
      <c r="C199" s="13" t="s">
        <v>46</v>
      </c>
      <c r="D199" s="13" t="s">
        <v>3</v>
      </c>
      <c r="E199" s="13" t="s">
        <v>4</v>
      </c>
      <c r="F199" s="13" t="s">
        <v>41</v>
      </c>
      <c r="G199" s="13" t="s">
        <v>5</v>
      </c>
      <c r="H199" s="13" t="s">
        <v>9</v>
      </c>
      <c r="I199" s="13" t="s">
        <v>10</v>
      </c>
      <c r="J199" s="13" t="s">
        <v>7</v>
      </c>
      <c r="K199" s="13" t="s">
        <v>8</v>
      </c>
      <c r="L199" s="12" t="s">
        <v>6</v>
      </c>
      <c r="M199" s="14" t="s">
        <v>16</v>
      </c>
    </row>
    <row r="200" spans="1:13" s="2" customFormat="1" ht="38.25" customHeight="1" thickBot="1" x14ac:dyDescent="0.3">
      <c r="A200" s="51">
        <v>44512</v>
      </c>
      <c r="B200" s="47" t="s">
        <v>11</v>
      </c>
      <c r="C200" s="47" t="s">
        <v>12</v>
      </c>
      <c r="D200" s="47" t="s">
        <v>13</v>
      </c>
      <c r="E200" s="50" t="s">
        <v>14</v>
      </c>
      <c r="F200" s="48">
        <v>4000</v>
      </c>
      <c r="G200" s="49">
        <v>4000</v>
      </c>
      <c r="H200" s="45">
        <v>0</v>
      </c>
      <c r="I200" s="45">
        <v>4000</v>
      </c>
      <c r="J200" s="49">
        <v>0</v>
      </c>
      <c r="K200" s="49">
        <v>0</v>
      </c>
      <c r="L200" s="45">
        <v>0</v>
      </c>
      <c r="M200" s="46" t="s">
        <v>29</v>
      </c>
    </row>
    <row r="201" spans="1:13" s="2" customFormat="1" ht="15.75" customHeight="1" thickBot="1" x14ac:dyDescent="0.3">
      <c r="A201" s="76" t="s">
        <v>51</v>
      </c>
      <c r="B201" s="77"/>
      <c r="C201" s="77"/>
      <c r="D201" s="77"/>
      <c r="E201" s="200"/>
      <c r="F201" s="33">
        <v>4000</v>
      </c>
      <c r="G201" s="28">
        <v>4000</v>
      </c>
      <c r="H201" s="28">
        <v>0</v>
      </c>
      <c r="I201" s="28">
        <v>4000</v>
      </c>
      <c r="J201" s="28">
        <v>0</v>
      </c>
      <c r="K201" s="28">
        <v>0</v>
      </c>
      <c r="L201" s="29">
        <v>0</v>
      </c>
      <c r="M201" s="23" t="s">
        <v>29</v>
      </c>
    </row>
    <row r="202" spans="1:13" s="2" customFormat="1" ht="15.75" thickBot="1" x14ac:dyDescent="0.3">
      <c r="A202" s="55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7"/>
    </row>
    <row r="203" spans="1:13" s="2" customFormat="1" ht="15.75" customHeight="1" thickBot="1" x14ac:dyDescent="0.3">
      <c r="A203" s="236" t="s">
        <v>45</v>
      </c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8"/>
    </row>
    <row r="204" spans="1:13" s="2" customFormat="1" ht="24" customHeight="1" x14ac:dyDescent="0.25">
      <c r="A204" s="10" t="s">
        <v>0</v>
      </c>
      <c r="B204" s="13" t="s">
        <v>44</v>
      </c>
      <c r="C204" s="13" t="s">
        <v>46</v>
      </c>
      <c r="D204" s="13" t="s">
        <v>3</v>
      </c>
      <c r="E204" s="13" t="s">
        <v>4</v>
      </c>
      <c r="F204" s="13" t="s">
        <v>41</v>
      </c>
      <c r="G204" s="13" t="s">
        <v>5</v>
      </c>
      <c r="H204" s="13" t="s">
        <v>9</v>
      </c>
      <c r="I204" s="13" t="s">
        <v>10</v>
      </c>
      <c r="J204" s="13" t="s">
        <v>7</v>
      </c>
      <c r="K204" s="13" t="s">
        <v>8</v>
      </c>
      <c r="L204" s="12" t="s">
        <v>6</v>
      </c>
      <c r="M204" s="14" t="s">
        <v>16</v>
      </c>
    </row>
    <row r="205" spans="1:13" s="2" customFormat="1" ht="38.25" customHeight="1" thickBot="1" x14ac:dyDescent="0.3">
      <c r="A205" s="51">
        <v>44511</v>
      </c>
      <c r="B205" s="47" t="s">
        <v>11</v>
      </c>
      <c r="C205" s="47" t="s">
        <v>12</v>
      </c>
      <c r="D205" s="47" t="s">
        <v>13</v>
      </c>
      <c r="E205" s="50" t="s">
        <v>14</v>
      </c>
      <c r="F205" s="48">
        <v>4000</v>
      </c>
      <c r="G205" s="49">
        <v>4000</v>
      </c>
      <c r="H205" s="45">
        <v>0</v>
      </c>
      <c r="I205" s="45">
        <v>4000</v>
      </c>
      <c r="J205" s="49">
        <v>0</v>
      </c>
      <c r="K205" s="49">
        <v>0</v>
      </c>
      <c r="L205" s="45">
        <v>0</v>
      </c>
      <c r="M205" s="46" t="s">
        <v>29</v>
      </c>
    </row>
    <row r="206" spans="1:13" s="2" customFormat="1" ht="15.75" customHeight="1" thickBot="1" x14ac:dyDescent="0.3">
      <c r="A206" s="73" t="s">
        <v>51</v>
      </c>
      <c r="B206" s="74"/>
      <c r="C206" s="74"/>
      <c r="D206" s="74"/>
      <c r="E206" s="200"/>
      <c r="F206" s="33">
        <v>4000</v>
      </c>
      <c r="G206" s="28">
        <v>4000</v>
      </c>
      <c r="H206" s="28">
        <v>0</v>
      </c>
      <c r="I206" s="28">
        <v>4000</v>
      </c>
      <c r="J206" s="28">
        <v>0</v>
      </c>
      <c r="K206" s="28">
        <v>0</v>
      </c>
      <c r="L206" s="29">
        <v>0</v>
      </c>
      <c r="M206" s="23" t="s">
        <v>29</v>
      </c>
    </row>
    <row r="207" spans="1:13" s="2" customFormat="1" ht="15.75" thickBot="1" x14ac:dyDescent="0.3">
      <c r="A207" s="55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7"/>
    </row>
    <row r="208" spans="1:13" s="2" customFormat="1" ht="15.75" customHeight="1" thickBot="1" x14ac:dyDescent="0.3">
      <c r="A208" s="236" t="s">
        <v>45</v>
      </c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8"/>
    </row>
    <row r="209" spans="1:13" s="2" customFormat="1" ht="24" customHeight="1" x14ac:dyDescent="0.25">
      <c r="A209" s="10" t="s">
        <v>0</v>
      </c>
      <c r="B209" s="13" t="s">
        <v>44</v>
      </c>
      <c r="C209" s="13" t="s">
        <v>46</v>
      </c>
      <c r="D209" s="13" t="s">
        <v>3</v>
      </c>
      <c r="E209" s="13" t="s">
        <v>4</v>
      </c>
      <c r="F209" s="13" t="s">
        <v>41</v>
      </c>
      <c r="G209" s="13" t="s">
        <v>5</v>
      </c>
      <c r="H209" s="13" t="s">
        <v>9</v>
      </c>
      <c r="I209" s="13" t="s">
        <v>10</v>
      </c>
      <c r="J209" s="13" t="s">
        <v>7</v>
      </c>
      <c r="K209" s="13" t="s">
        <v>8</v>
      </c>
      <c r="L209" s="12" t="s">
        <v>6</v>
      </c>
      <c r="M209" s="14" t="s">
        <v>16</v>
      </c>
    </row>
    <row r="210" spans="1:13" s="2" customFormat="1" ht="38.25" customHeight="1" thickBot="1" x14ac:dyDescent="0.3">
      <c r="A210" s="51">
        <v>44510</v>
      </c>
      <c r="B210" s="47" t="s">
        <v>11</v>
      </c>
      <c r="C210" s="47" t="s">
        <v>12</v>
      </c>
      <c r="D210" s="47" t="s">
        <v>13</v>
      </c>
      <c r="E210" s="50" t="s">
        <v>14</v>
      </c>
      <c r="F210" s="48">
        <v>4000</v>
      </c>
      <c r="G210" s="49">
        <v>4000</v>
      </c>
      <c r="H210" s="45">
        <v>0</v>
      </c>
      <c r="I210" s="45">
        <v>4000</v>
      </c>
      <c r="J210" s="49">
        <v>0</v>
      </c>
      <c r="K210" s="49">
        <v>0</v>
      </c>
      <c r="L210" s="45">
        <v>0</v>
      </c>
      <c r="M210" s="46" t="s">
        <v>29</v>
      </c>
    </row>
    <row r="211" spans="1:13" s="2" customFormat="1" ht="15.75" customHeight="1" thickBot="1" x14ac:dyDescent="0.3">
      <c r="A211" s="70" t="s">
        <v>51</v>
      </c>
      <c r="B211" s="71"/>
      <c r="C211" s="71"/>
      <c r="D211" s="71"/>
      <c r="E211" s="200"/>
      <c r="F211" s="33">
        <v>4000</v>
      </c>
      <c r="G211" s="28">
        <v>4000</v>
      </c>
      <c r="H211" s="28">
        <v>0</v>
      </c>
      <c r="I211" s="28">
        <v>4000</v>
      </c>
      <c r="J211" s="28">
        <v>0</v>
      </c>
      <c r="K211" s="28">
        <v>0</v>
      </c>
      <c r="L211" s="29">
        <v>0</v>
      </c>
      <c r="M211" s="23" t="s">
        <v>29</v>
      </c>
    </row>
    <row r="212" spans="1:13" s="2" customFormat="1" ht="15.75" thickBot="1" x14ac:dyDescent="0.3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7"/>
    </row>
    <row r="213" spans="1:13" s="2" customFormat="1" ht="15.75" thickBot="1" x14ac:dyDescent="0.3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9"/>
    </row>
    <row r="214" spans="1:13" s="2" customFormat="1" ht="15.75" customHeight="1" thickBot="1" x14ac:dyDescent="0.3">
      <c r="A214" s="236" t="s">
        <v>45</v>
      </c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8"/>
    </row>
    <row r="215" spans="1:13" s="2" customFormat="1" ht="24" customHeight="1" x14ac:dyDescent="0.25">
      <c r="A215" s="10" t="s">
        <v>0</v>
      </c>
      <c r="B215" s="13" t="s">
        <v>44</v>
      </c>
      <c r="C215" s="13" t="s">
        <v>46</v>
      </c>
      <c r="D215" s="13" t="s">
        <v>3</v>
      </c>
      <c r="E215" s="13" t="s">
        <v>4</v>
      </c>
      <c r="F215" s="13" t="s">
        <v>41</v>
      </c>
      <c r="G215" s="13" t="s">
        <v>5</v>
      </c>
      <c r="H215" s="13" t="s">
        <v>9</v>
      </c>
      <c r="I215" s="13" t="s">
        <v>10</v>
      </c>
      <c r="J215" s="13" t="s">
        <v>7</v>
      </c>
      <c r="K215" s="13" t="s">
        <v>8</v>
      </c>
      <c r="L215" s="12" t="s">
        <v>6</v>
      </c>
      <c r="M215" s="14" t="s">
        <v>16</v>
      </c>
    </row>
    <row r="216" spans="1:13" s="2" customFormat="1" ht="38.25" customHeight="1" thickBot="1" x14ac:dyDescent="0.3">
      <c r="A216" s="51">
        <v>44509</v>
      </c>
      <c r="B216" s="47" t="s">
        <v>11</v>
      </c>
      <c r="C216" s="47" t="s">
        <v>12</v>
      </c>
      <c r="D216" s="47" t="s">
        <v>13</v>
      </c>
      <c r="E216" s="50" t="s">
        <v>14</v>
      </c>
      <c r="F216" s="48">
        <v>4000</v>
      </c>
      <c r="G216" s="49">
        <v>4000</v>
      </c>
      <c r="H216" s="45">
        <v>0</v>
      </c>
      <c r="I216" s="45">
        <v>4000</v>
      </c>
      <c r="J216" s="49">
        <v>0</v>
      </c>
      <c r="K216" s="49">
        <v>0</v>
      </c>
      <c r="L216" s="45">
        <v>0</v>
      </c>
      <c r="M216" s="46" t="s">
        <v>29</v>
      </c>
    </row>
    <row r="217" spans="1:13" s="2" customFormat="1" ht="15.75" customHeight="1" thickBot="1" x14ac:dyDescent="0.3">
      <c r="A217" s="64" t="s">
        <v>51</v>
      </c>
      <c r="B217" s="65"/>
      <c r="C217" s="65"/>
      <c r="D217" s="65"/>
      <c r="E217" s="200"/>
      <c r="F217" s="33">
        <v>4000</v>
      </c>
      <c r="G217" s="28">
        <v>4000</v>
      </c>
      <c r="H217" s="28">
        <v>0</v>
      </c>
      <c r="I217" s="28">
        <v>4000</v>
      </c>
      <c r="J217" s="28">
        <v>0</v>
      </c>
      <c r="K217" s="28">
        <v>0</v>
      </c>
      <c r="L217" s="29">
        <v>0</v>
      </c>
      <c r="M217" s="23" t="s">
        <v>29</v>
      </c>
    </row>
    <row r="218" spans="1:13" s="2" customFormat="1" ht="15.75" thickBot="1" x14ac:dyDescent="0.3">
      <c r="A218" s="55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7"/>
    </row>
    <row r="219" spans="1:13" s="2" customFormat="1" ht="15.75" customHeight="1" thickBot="1" x14ac:dyDescent="0.3">
      <c r="A219" s="236" t="s">
        <v>45</v>
      </c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8"/>
    </row>
    <row r="220" spans="1:13" s="2" customFormat="1" ht="24" customHeight="1" x14ac:dyDescent="0.25">
      <c r="A220" s="10" t="s">
        <v>0</v>
      </c>
      <c r="B220" s="13" t="s">
        <v>44</v>
      </c>
      <c r="C220" s="13" t="s">
        <v>46</v>
      </c>
      <c r="D220" s="13" t="s">
        <v>3</v>
      </c>
      <c r="E220" s="13" t="s">
        <v>4</v>
      </c>
      <c r="F220" s="13" t="s">
        <v>41</v>
      </c>
      <c r="G220" s="13" t="s">
        <v>5</v>
      </c>
      <c r="H220" s="13" t="s">
        <v>9</v>
      </c>
      <c r="I220" s="13" t="s">
        <v>10</v>
      </c>
      <c r="J220" s="13" t="s">
        <v>7</v>
      </c>
      <c r="K220" s="13" t="s">
        <v>8</v>
      </c>
      <c r="L220" s="12" t="s">
        <v>6</v>
      </c>
      <c r="M220" s="14" t="s">
        <v>16</v>
      </c>
    </row>
    <row r="221" spans="1:13" s="2" customFormat="1" ht="41.25" customHeight="1" thickBot="1" x14ac:dyDescent="0.3">
      <c r="A221" s="51">
        <v>44508</v>
      </c>
      <c r="B221" s="47" t="s">
        <v>11</v>
      </c>
      <c r="C221" s="47" t="s">
        <v>12</v>
      </c>
      <c r="D221" s="47" t="s">
        <v>13</v>
      </c>
      <c r="E221" s="50" t="s">
        <v>14</v>
      </c>
      <c r="F221" s="48">
        <v>4000</v>
      </c>
      <c r="G221" s="49">
        <v>4000</v>
      </c>
      <c r="H221" s="45">
        <v>0</v>
      </c>
      <c r="I221" s="45">
        <v>4000</v>
      </c>
      <c r="J221" s="49">
        <v>0</v>
      </c>
      <c r="K221" s="49">
        <v>0</v>
      </c>
      <c r="L221" s="45">
        <v>0</v>
      </c>
      <c r="M221" s="46" t="s">
        <v>29</v>
      </c>
    </row>
    <row r="222" spans="1:13" s="2" customFormat="1" ht="15.75" customHeight="1" thickBot="1" x14ac:dyDescent="0.3">
      <c r="A222" s="61" t="s">
        <v>51</v>
      </c>
      <c r="B222" s="62"/>
      <c r="C222" s="62"/>
      <c r="D222" s="62"/>
      <c r="E222" s="200"/>
      <c r="F222" s="33">
        <v>4000</v>
      </c>
      <c r="G222" s="28">
        <v>4000</v>
      </c>
      <c r="H222" s="28">
        <v>0</v>
      </c>
      <c r="I222" s="28">
        <v>4000</v>
      </c>
      <c r="J222" s="28">
        <v>0</v>
      </c>
      <c r="K222" s="28">
        <v>0</v>
      </c>
      <c r="L222" s="29">
        <v>0</v>
      </c>
      <c r="M222" s="23" t="s">
        <v>29</v>
      </c>
    </row>
    <row r="223" spans="1:13" s="2" customFormat="1" ht="15.75" thickBot="1" x14ac:dyDescent="0.3">
      <c r="A223" s="55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7"/>
    </row>
    <row r="224" spans="1:13" s="2" customFormat="1" ht="15.75" thickBot="1" x14ac:dyDescent="0.3">
      <c r="A224" s="236" t="s">
        <v>45</v>
      </c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8"/>
    </row>
    <row r="225" spans="1:13" s="2" customFormat="1" ht="15.75" customHeight="1" x14ac:dyDescent="0.25">
      <c r="A225" s="10" t="s">
        <v>0</v>
      </c>
      <c r="B225" s="13" t="s">
        <v>44</v>
      </c>
      <c r="C225" s="13" t="s">
        <v>46</v>
      </c>
      <c r="D225" s="13" t="s">
        <v>3</v>
      </c>
      <c r="E225" s="13" t="s">
        <v>4</v>
      </c>
      <c r="F225" s="13" t="s">
        <v>41</v>
      </c>
      <c r="G225" s="13" t="s">
        <v>5</v>
      </c>
      <c r="H225" s="13" t="s">
        <v>9</v>
      </c>
      <c r="I225" s="13" t="s">
        <v>10</v>
      </c>
      <c r="J225" s="13" t="s">
        <v>7</v>
      </c>
      <c r="K225" s="13" t="s">
        <v>8</v>
      </c>
      <c r="L225" s="12" t="s">
        <v>6</v>
      </c>
      <c r="M225" s="14" t="s">
        <v>16</v>
      </c>
    </row>
    <row r="226" spans="1:13" s="2" customFormat="1" ht="15.75" customHeight="1" thickBot="1" x14ac:dyDescent="0.3">
      <c r="A226" s="51">
        <v>44503</v>
      </c>
      <c r="B226" s="47" t="s">
        <v>11</v>
      </c>
      <c r="C226" s="47" t="s">
        <v>12</v>
      </c>
      <c r="D226" s="47" t="s">
        <v>13</v>
      </c>
      <c r="E226" s="50" t="s">
        <v>14</v>
      </c>
      <c r="F226" s="48">
        <v>4000</v>
      </c>
      <c r="G226" s="49">
        <v>4000</v>
      </c>
      <c r="H226" s="45">
        <v>0</v>
      </c>
      <c r="I226" s="45">
        <v>4000</v>
      </c>
      <c r="J226" s="49">
        <v>0</v>
      </c>
      <c r="K226" s="49">
        <v>0</v>
      </c>
      <c r="L226" s="45">
        <v>0</v>
      </c>
      <c r="M226" s="46" t="s">
        <v>29</v>
      </c>
    </row>
    <row r="227" spans="1:13" s="2" customFormat="1" ht="15.75" thickBot="1" x14ac:dyDescent="0.3">
      <c r="A227" s="61" t="s">
        <v>51</v>
      </c>
      <c r="B227" s="62"/>
      <c r="C227" s="62"/>
      <c r="D227" s="62"/>
      <c r="E227" s="200"/>
      <c r="F227" s="33">
        <v>4000</v>
      </c>
      <c r="G227" s="28">
        <v>4000</v>
      </c>
      <c r="H227" s="28">
        <v>0</v>
      </c>
      <c r="I227" s="28">
        <v>4000</v>
      </c>
      <c r="J227" s="28">
        <v>0</v>
      </c>
      <c r="K227" s="28">
        <v>0</v>
      </c>
      <c r="L227" s="29">
        <v>0</v>
      </c>
      <c r="M227" s="23" t="s">
        <v>29</v>
      </c>
    </row>
    <row r="228" spans="1:13" s="2" customFormat="1" ht="15.75" customHeight="1" thickBot="1" x14ac:dyDescent="0.3">
      <c r="A228" s="55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7"/>
    </row>
    <row r="229" spans="1:13" s="2" customFormat="1" ht="15.75" thickBot="1" x14ac:dyDescent="0.3">
      <c r="A229" s="236" t="s">
        <v>45</v>
      </c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8"/>
    </row>
    <row r="230" spans="1:13" s="2" customFormat="1" ht="15.75" customHeight="1" x14ac:dyDescent="0.25">
      <c r="A230" s="10" t="s">
        <v>0</v>
      </c>
      <c r="B230" s="13" t="s">
        <v>44</v>
      </c>
      <c r="C230" s="13" t="s">
        <v>46</v>
      </c>
      <c r="D230" s="13" t="s">
        <v>3</v>
      </c>
      <c r="E230" s="13" t="s">
        <v>4</v>
      </c>
      <c r="F230" s="13" t="s">
        <v>41</v>
      </c>
      <c r="G230" s="13" t="s">
        <v>5</v>
      </c>
      <c r="H230" s="13" t="s">
        <v>9</v>
      </c>
      <c r="I230" s="13" t="s">
        <v>10</v>
      </c>
      <c r="J230" s="13" t="s">
        <v>7</v>
      </c>
      <c r="K230" s="13" t="s">
        <v>8</v>
      </c>
      <c r="L230" s="12" t="s">
        <v>6</v>
      </c>
      <c r="M230" s="14" t="s">
        <v>16</v>
      </c>
    </row>
    <row r="231" spans="1:13" s="2" customFormat="1" ht="15.75" customHeight="1" thickBot="1" x14ac:dyDescent="0.3">
      <c r="A231" s="51">
        <v>44502</v>
      </c>
      <c r="B231" s="47" t="s">
        <v>11</v>
      </c>
      <c r="C231" s="47" t="s">
        <v>12</v>
      </c>
      <c r="D231" s="47" t="s">
        <v>13</v>
      </c>
      <c r="E231" s="50" t="s">
        <v>14</v>
      </c>
      <c r="F231" s="48">
        <v>4000</v>
      </c>
      <c r="G231" s="49">
        <v>4000</v>
      </c>
      <c r="H231" s="45">
        <v>0</v>
      </c>
      <c r="I231" s="45">
        <v>4000</v>
      </c>
      <c r="J231" s="49">
        <v>0</v>
      </c>
      <c r="K231" s="49">
        <v>0</v>
      </c>
      <c r="L231" s="45">
        <v>0</v>
      </c>
      <c r="M231" s="46" t="s">
        <v>29</v>
      </c>
    </row>
    <row r="232" spans="1:13" s="2" customFormat="1" ht="15.75" thickBot="1" x14ac:dyDescent="0.3">
      <c r="A232" s="52" t="s">
        <v>51</v>
      </c>
      <c r="B232" s="53"/>
      <c r="C232" s="53"/>
      <c r="D232" s="53"/>
      <c r="E232" s="200"/>
      <c r="F232" s="33">
        <v>4000</v>
      </c>
      <c r="G232" s="28">
        <v>4000</v>
      </c>
      <c r="H232" s="28">
        <v>0</v>
      </c>
      <c r="I232" s="28">
        <v>4000</v>
      </c>
      <c r="J232" s="28">
        <v>0</v>
      </c>
      <c r="K232" s="28">
        <v>0</v>
      </c>
      <c r="L232" s="29">
        <v>0</v>
      </c>
      <c r="M232" s="23" t="s">
        <v>29</v>
      </c>
    </row>
    <row r="233" spans="1:13" s="2" customFormat="1" ht="15.75" thickBot="1" x14ac:dyDescent="0.3">
      <c r="A233" s="55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7"/>
    </row>
    <row r="234" spans="1:13" s="2" customFormat="1" ht="15.75" thickBot="1" x14ac:dyDescent="0.3">
      <c r="A234" s="236" t="s">
        <v>45</v>
      </c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8"/>
    </row>
    <row r="235" spans="1:13" s="2" customFormat="1" ht="15.75" customHeight="1" x14ac:dyDescent="0.25">
      <c r="A235" s="10" t="s">
        <v>0</v>
      </c>
      <c r="B235" s="13" t="s">
        <v>44</v>
      </c>
      <c r="C235" s="13" t="s">
        <v>46</v>
      </c>
      <c r="D235" s="13" t="s">
        <v>3</v>
      </c>
      <c r="E235" s="13" t="s">
        <v>4</v>
      </c>
      <c r="F235" s="13" t="s">
        <v>41</v>
      </c>
      <c r="G235" s="13" t="s">
        <v>5</v>
      </c>
      <c r="H235" s="13" t="s">
        <v>9</v>
      </c>
      <c r="I235" s="13" t="s">
        <v>10</v>
      </c>
      <c r="J235" s="13" t="s">
        <v>7</v>
      </c>
      <c r="K235" s="13" t="s">
        <v>8</v>
      </c>
      <c r="L235" s="12" t="s">
        <v>6</v>
      </c>
      <c r="M235" s="14" t="s">
        <v>16</v>
      </c>
    </row>
    <row r="236" spans="1:13" s="2" customFormat="1" ht="39" thickBot="1" x14ac:dyDescent="0.3">
      <c r="A236" s="51">
        <v>44501</v>
      </c>
      <c r="B236" s="47" t="s">
        <v>11</v>
      </c>
      <c r="C236" s="47" t="s">
        <v>12</v>
      </c>
      <c r="D236" s="47" t="s">
        <v>13</v>
      </c>
      <c r="E236" s="50" t="s">
        <v>14</v>
      </c>
      <c r="F236" s="48">
        <v>4000</v>
      </c>
      <c r="G236" s="49">
        <v>4000</v>
      </c>
      <c r="H236" s="45">
        <v>0</v>
      </c>
      <c r="I236" s="45">
        <v>4000</v>
      </c>
      <c r="J236" s="49">
        <v>0</v>
      </c>
      <c r="K236" s="49">
        <v>0</v>
      </c>
      <c r="L236" s="45">
        <v>0</v>
      </c>
      <c r="M236" s="46" t="s">
        <v>29</v>
      </c>
    </row>
    <row r="237" spans="1:13" s="2" customFormat="1" ht="15.75" thickBot="1" x14ac:dyDescent="0.3">
      <c r="A237" s="52" t="s">
        <v>51</v>
      </c>
      <c r="B237" s="53"/>
      <c r="C237" s="53"/>
      <c r="D237" s="53"/>
      <c r="E237" s="200"/>
      <c r="F237" s="33">
        <v>4000</v>
      </c>
      <c r="G237" s="28">
        <v>4000</v>
      </c>
      <c r="H237" s="28">
        <v>0</v>
      </c>
      <c r="I237" s="28">
        <v>4000</v>
      </c>
      <c r="J237" s="28">
        <v>0</v>
      </c>
      <c r="K237" s="28">
        <v>0</v>
      </c>
      <c r="L237" s="29">
        <v>0</v>
      </c>
      <c r="M237" s="23" t="s">
        <v>29</v>
      </c>
    </row>
    <row r="238" spans="1:13" s="2" customFormat="1" ht="15.75" thickBot="1" x14ac:dyDescent="0.3">
      <c r="A238" s="239" t="s">
        <v>45</v>
      </c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1"/>
    </row>
  </sheetData>
  <mergeCells count="39">
    <mergeCell ref="A20:M20"/>
    <mergeCell ref="A30:M30"/>
    <mergeCell ref="A6:M6"/>
    <mergeCell ref="A219:M219"/>
    <mergeCell ref="A179:M179"/>
    <mergeCell ref="A174:M174"/>
    <mergeCell ref="A169:M169"/>
    <mergeCell ref="A164:M164"/>
    <mergeCell ref="A154:M154"/>
    <mergeCell ref="A150:M150"/>
    <mergeCell ref="A131:M131"/>
    <mergeCell ref="A119:M119"/>
    <mergeCell ref="A123:M123"/>
    <mergeCell ref="A159:M159"/>
    <mergeCell ref="A111:M111"/>
    <mergeCell ref="A127:M127"/>
    <mergeCell ref="A115:M115"/>
    <mergeCell ref="A77:M77"/>
    <mergeCell ref="A100:M100"/>
    <mergeCell ref="A108:M108"/>
    <mergeCell ref="A104:M104"/>
    <mergeCell ref="A81:M81"/>
    <mergeCell ref="A96:M96"/>
    <mergeCell ref="A7:M7"/>
    <mergeCell ref="A238:M238"/>
    <mergeCell ref="A214:M214"/>
    <mergeCell ref="A224:M224"/>
    <mergeCell ref="A208:M208"/>
    <mergeCell ref="A203:M203"/>
    <mergeCell ref="A234:M234"/>
    <mergeCell ref="A229:M229"/>
    <mergeCell ref="A194:M194"/>
    <mergeCell ref="A58:M58"/>
    <mergeCell ref="A63:M63"/>
    <mergeCell ref="A70:M70"/>
    <mergeCell ref="A189:M189"/>
    <mergeCell ref="A184:M184"/>
    <mergeCell ref="A91:M91"/>
    <mergeCell ref="A85:M85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2022-01-21T02:09:09Z</dcterms:modified>
</cp:coreProperties>
</file>